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00" windowHeight="11280"/>
  </bookViews>
  <sheets>
    <sheet name="附件2停产停工整改煤矿" sheetId="1" r:id="rId1"/>
  </sheets>
  <definedNames>
    <definedName name="_xlnm._FilterDatabase" localSheetId="0" hidden="1">附件2停产停工整改煤矿!$A$3:$P$23</definedName>
  </definedNames>
  <calcPr calcId="144525"/>
</workbook>
</file>

<file path=xl/sharedStrings.xml><?xml version="1.0" encoding="utf-8"?>
<sst xmlns="http://schemas.openxmlformats.org/spreadsheetml/2006/main" count="235" uniqueCount="140">
  <si>
    <t>附件2</t>
  </si>
  <si>
    <t>贵州省2023年第二季度停产停工整改煤矿安全监管主体及对象明细表</t>
  </si>
  <si>
    <t>序号</t>
  </si>
  <si>
    <t>煤矿名称</t>
  </si>
  <si>
    <t>煤矿上级公司名称</t>
  </si>
  <si>
    <t>煤矿所在地</t>
  </si>
  <si>
    <t>企业性质(中央在黔、省属国有、外省国有在黔、地方国有、民营)</t>
  </si>
  <si>
    <t>矿井规模(万吨/年）</t>
  </si>
  <si>
    <t>矿井性质（生产/建设/试运转）</t>
  </si>
  <si>
    <t>停产停工整改开始时间</t>
  </si>
  <si>
    <t>整改方案是否制定</t>
  </si>
  <si>
    <t>计划复工复产时间</t>
  </si>
  <si>
    <t>监管主体</t>
  </si>
  <si>
    <t>联系盯守或驻矿盯守人员</t>
  </si>
  <si>
    <t>备  注</t>
  </si>
  <si>
    <t>市州</t>
  </si>
  <si>
    <t>县区</t>
  </si>
  <si>
    <t>乡镇</t>
  </si>
  <si>
    <t>姓名及单位</t>
  </si>
  <si>
    <t>联络员     姓名</t>
  </si>
  <si>
    <t>黔西县鑫晟煤业开发有限公司谷里煤矿</t>
  </si>
  <si>
    <t>黔西县鑫晟
煤业开发有限公司</t>
  </si>
  <si>
    <t>毕节市</t>
  </si>
  <si>
    <t>黔西市</t>
  </si>
  <si>
    <t>谷里镇</t>
  </si>
  <si>
    <t>民营</t>
  </si>
  <si>
    <t>建设</t>
  </si>
  <si>
    <t>/</t>
  </si>
  <si>
    <t>黔西市能源局</t>
  </si>
  <si>
    <t>王贵川 陆  义  黔西市能源局</t>
  </si>
  <si>
    <t>王贵川      陆  义</t>
  </si>
  <si>
    <t>贵州黎明能源集团有限责任公司金沙县西洛乡东风煤矿</t>
  </si>
  <si>
    <t>贵州黎明能源集团有限责任公司</t>
  </si>
  <si>
    <t>金沙县</t>
  </si>
  <si>
    <t>西洛街道</t>
  </si>
  <si>
    <t>2021.4</t>
  </si>
  <si>
    <t>是</t>
  </si>
  <si>
    <t>金沙县能源局</t>
  </si>
  <si>
    <t>邱顺福 余文军     金沙县能源局</t>
  </si>
  <si>
    <t>邱顺福</t>
  </si>
  <si>
    <t>贵州大西南矿业有限公司金沙县新化乡国照腾龙煤矿</t>
  </si>
  <si>
    <t>贵州大西南矿业有限公司</t>
  </si>
  <si>
    <t>新化乡</t>
  </si>
  <si>
    <t>生产</t>
  </si>
  <si>
    <t>林榜文 陈开鹏        金沙县能源局</t>
  </si>
  <si>
    <t>陈开鹏</t>
  </si>
  <si>
    <t>中坝煤矿</t>
  </si>
  <si>
    <t>贵州富强圣能源投资有限公司</t>
  </si>
  <si>
    <t>织金县</t>
  </si>
  <si>
    <t>珠藏镇</t>
  </si>
  <si>
    <t>待定</t>
  </si>
  <si>
    <t>织金县能源局</t>
  </si>
  <si>
    <t>熊家吕               织金县能源局</t>
  </si>
  <si>
    <t xml:space="preserve">卢  勇 </t>
  </si>
  <si>
    <t>金西煤矿</t>
  </si>
  <si>
    <t>贵州绿宝能源开发有限公司</t>
  </si>
  <si>
    <t>白泥镇</t>
  </si>
  <si>
    <t>姚祥付             织金县能源局</t>
  </si>
  <si>
    <t xml:space="preserve">姚祥付  </t>
  </si>
  <si>
    <t>贵州宝光能源有限责任公司纳雍县三雍煤矿</t>
  </si>
  <si>
    <t>贵州宝光能源有限责任公司</t>
  </si>
  <si>
    <t>纳雍县</t>
  </si>
  <si>
    <t>勺窝镇</t>
  </si>
  <si>
    <t>2022.6</t>
  </si>
  <si>
    <t>纳雍县能源局</t>
  </si>
  <si>
    <t>王德云
纳雍县能源局</t>
  </si>
  <si>
    <t>王德云</t>
  </si>
  <si>
    <t>贵州中铝恒泰合矿业有限公司纳雍县化作乡罗嘎煤矿</t>
  </si>
  <si>
    <t>贵州中铝恒泰合矿业有限公司</t>
  </si>
  <si>
    <t>化作乡</t>
  </si>
  <si>
    <t>谢  锋
纳雍县能源局</t>
  </si>
  <si>
    <t>谢  锋</t>
  </si>
  <si>
    <t>贵州青利集团有限公司纳雍县王家营青利煤矿</t>
  </si>
  <si>
    <t>贵州青利集团有限公司</t>
  </si>
  <si>
    <t>曙光镇</t>
  </si>
  <si>
    <t>宋俊卿
纳雍县能源局</t>
  </si>
  <si>
    <t>宋俊卿</t>
  </si>
  <si>
    <t>纳雍县雍熙镇高源煤矿</t>
  </si>
  <si>
    <t>贵州高源煤业有限公司</t>
  </si>
  <si>
    <t>雍熙街道办事处</t>
  </si>
  <si>
    <t>吴  奎
纳雍县能源局</t>
  </si>
  <si>
    <t>吴  奎</t>
  </si>
  <si>
    <t>城关煤矿</t>
  </si>
  <si>
    <t>贵州根荣矿业有限公司</t>
  </si>
  <si>
    <t>赫章县</t>
  </si>
  <si>
    <t>双河街道</t>
  </si>
  <si>
    <t>双河街道办事处</t>
  </si>
  <si>
    <t>黄世刚             赫章县能源局</t>
  </si>
  <si>
    <t>黄世刚</t>
  </si>
  <si>
    <t>安乐溪煤矿</t>
  </si>
  <si>
    <t>赫章县安乐溪煤业有限公司</t>
  </si>
  <si>
    <t>安乐溪乡</t>
  </si>
  <si>
    <t>安乐溪乡人民政府</t>
  </si>
  <si>
    <t>王力
安乐溪乡人民政府</t>
  </si>
  <si>
    <t>王  力</t>
  </si>
  <si>
    <t>贵州青利集团有限公司荔波县更班煤矿</t>
  </si>
  <si>
    <t>黔南州</t>
  </si>
  <si>
    <t>荔波县</t>
  </si>
  <si>
    <t>茂兰镇</t>
  </si>
  <si>
    <t>2022.10</t>
  </si>
  <si>
    <t>2023.7</t>
  </si>
  <si>
    <t>荔波县应急管理局</t>
  </si>
  <si>
    <t>莫练红
荔波县应急管理局</t>
  </si>
  <si>
    <t>莫练红</t>
  </si>
  <si>
    <t>贵州丰联矿业有限公司普安县楼下镇安福煤矿</t>
  </si>
  <si>
    <t>贵州丰联矿业有限公司</t>
  </si>
  <si>
    <t>黔西南州</t>
  </si>
  <si>
    <t>普安县</t>
  </si>
  <si>
    <t>楼下镇</t>
  </si>
  <si>
    <t>普安县能源局</t>
  </si>
  <si>
    <t xml:space="preserve">刘开军 黄  江  普安县能源局  </t>
  </si>
  <si>
    <t>刘开军</t>
  </si>
  <si>
    <t>贵州省黔西南州普安县安宁煤业有限责任公司普安县楼下安宁煤矿</t>
  </si>
  <si>
    <t>贵州省黔西南州普安县安宁煤业有限责任公司</t>
  </si>
  <si>
    <t>钱继兴 尹文修  普安县能源局</t>
  </si>
  <si>
    <t>钱继兴</t>
  </si>
  <si>
    <t>普安县嘉隆煤炭开采有限责任公司普安县楼下镇嘉龙煤矿</t>
  </si>
  <si>
    <t>普安县嘉隆煤炭开采有限责任公司</t>
  </si>
  <si>
    <t>杨  明          普安县能源局</t>
  </si>
  <si>
    <t>杨  明</t>
  </si>
  <si>
    <t>黔西南州久丰矿业（集团）有限公司晴隆县大厂镇全力煤矿</t>
  </si>
  <si>
    <t>黔西南州久丰矿业（集团）有限公司</t>
  </si>
  <si>
    <t>晴隆县</t>
  </si>
  <si>
    <t>大厂镇</t>
  </si>
  <si>
    <t>晴隆县能源局</t>
  </si>
  <si>
    <t>张  敏
晴隆县能源局</t>
  </si>
  <si>
    <t>张  敏</t>
  </si>
  <si>
    <t>贵州融华集团投资有限责任公司兴仁县下山镇永贵煤矿</t>
  </si>
  <si>
    <t>贵州融华集团投资有限责任公司</t>
  </si>
  <si>
    <t>兴仁市</t>
  </si>
  <si>
    <t>下山镇</t>
  </si>
  <si>
    <t>停建</t>
  </si>
  <si>
    <t>兴仁市能源局</t>
  </si>
  <si>
    <t>邓  桃           兴仁市能源局</t>
  </si>
  <si>
    <t>旷思维</t>
  </si>
  <si>
    <t>贵州省大坝煤矿有限公司兴仁市下山镇兴民煤矿</t>
  </si>
  <si>
    <t>贵州省大坝煤矿有限公司（独立法人）</t>
  </si>
  <si>
    <t>停产</t>
  </si>
  <si>
    <t>李  勇</t>
  </si>
  <si>
    <t>注：根据《国家矿山安全监察局关于进一步压实矿山安全监管监察责任切实消除监管盲区的通知》（矿安〔2021〕50号）要求，对停产停工整改煤矿，要落实专人联系盯守或者驻矿盯守，督促企业制定整改方案，明确下井人数、整改内容、整改时限及安全技术措施，严防边整改甚至不整改而组织生产建设。</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</si>
</sst>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0"/>
      <name val="黑体"/>
      <charset val="134"/>
    </font>
    <font>
      <sz val="10"/>
      <name val="仿宋_GB2312"/>
      <charset val="134"/>
    </font>
    <font>
      <sz val="16"/>
      <name val="方正小标宋简体"/>
      <charset val="134"/>
    </font>
    <font>
      <b/>
      <sz val="9"/>
      <name val="仿宋_GB2312"/>
      <charset val="134"/>
    </font>
    <font>
      <sz val="9"/>
      <name val="仿宋_GB2312"/>
      <charset val="134"/>
    </font>
    <font>
      <sz val="10"/>
      <color rgb="FF333333"/>
      <name val="仿宋_GB2312"/>
      <charset val="134"/>
    </font>
    <font>
      <b/>
      <sz val="9"/>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27" fillId="0" borderId="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28" fillId="0" borderId="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xf numFmtId="0" fontId="28" fillId="0" borderId="0" applyProtection="0">
      <alignment vertical="center"/>
    </xf>
    <xf numFmtId="0" fontId="27" fillId="0" borderId="0" applyFill="0">
      <alignment vertical="center"/>
    </xf>
  </cellStyleXfs>
  <cellXfs count="31">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4" fillId="0" borderId="2"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0" fontId="5" fillId="0" borderId="1" xfId="0" applyFont="1" applyFill="1" applyBorder="1" applyAlignment="1">
      <alignment horizontal="center" vertical="center" wrapText="1"/>
    </xf>
    <xf numFmtId="0" fontId="5" fillId="0" borderId="1" xfId="37"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 fillId="0" borderId="1" xfId="0" applyFont="1" applyFill="1" applyBorder="1" applyAlignment="1" applyProtection="1">
      <alignment horizontal="center" vertical="center" wrapText="1"/>
      <protection locked="0"/>
    </xf>
    <xf numFmtId="0" fontId="5" fillId="0" borderId="1" xfId="53"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42"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shrinkToFit="1"/>
    </xf>
    <xf numFmtId="0" fontId="5" fillId="0" borderId="1" xfId="53" applyFont="1" applyFill="1" applyBorder="1" applyAlignment="1">
      <alignment horizontal="center" vertical="center" wrapText="1"/>
    </xf>
    <xf numFmtId="0" fontId="5" fillId="0" borderId="1" xfId="53" applyFont="1" applyFill="1" applyBorder="1" applyAlignment="1" applyProtection="1">
      <alignment horizontal="center" vertical="center" wrapText="1"/>
    </xf>
    <xf numFmtId="0" fontId="5" fillId="0" borderId="1" xfId="53" applyNumberFormat="1" applyFont="1" applyFill="1" applyBorder="1" applyAlignment="1" applyProtection="1">
      <alignment horizontal="center" vertical="center" wrapText="1"/>
    </xf>
    <xf numFmtId="0" fontId="6" fillId="0" borderId="0" xfId="0" applyFont="1" applyAlignment="1">
      <alignment horizontal="left" vertical="center" wrapText="1"/>
    </xf>
    <xf numFmtId="49" fontId="7" fillId="0" borderId="1" xfId="0" applyNumberFormat="1" applyFont="1" applyFill="1" applyBorder="1" applyAlignment="1" applyProtection="1">
      <alignment horizontal="center" vertical="center" wrapText="1" shrinkToFit="1"/>
      <protection locked="0"/>
    </xf>
    <xf numFmtId="49" fontId="5" fillId="0" borderId="1" xfId="0" applyNumberFormat="1" applyFont="1" applyFill="1" applyBorder="1" applyAlignment="1" applyProtection="1">
      <alignment horizontal="center" vertical="center" wrapText="1" shrinkToFit="1"/>
      <protection locked="0"/>
    </xf>
    <xf numFmtId="49" fontId="5" fillId="0" borderId="1"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shrinkToFit="1"/>
      <protection locked="0"/>
    </xf>
    <xf numFmtId="0" fontId="5" fillId="0" borderId="1" xfId="52"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shrinkToFi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常规 2_监管矿井 2"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7 2 3" xfId="51"/>
    <cellStyle name="常规 2_监管矿井" xfId="52"/>
    <cellStyle name="常规_Sheet1" xfId="53"/>
  </cellStyles>
  <dxfs count="2">
    <dxf>
      <fill>
        <patternFill patternType="solid">
          <fgColor indexed="10"/>
          <bgColor indexed="13"/>
        </patternFill>
      </fill>
    </dxf>
    <dxf>
      <fill>
        <patternFill patternType="solid">
          <fgColor indexed="1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3"/>
  <sheetViews>
    <sheetView tabSelected="1" workbookViewId="0">
      <selection activeCell="M5" sqref="M5"/>
    </sheetView>
  </sheetViews>
  <sheetFormatPr defaultColWidth="8.88495575221239" defaultRowHeight="13.5"/>
  <cols>
    <col min="1" max="1" width="5.33628318584071" customWidth="1"/>
    <col min="2" max="2" width="14.2654867256637" customWidth="1"/>
    <col min="3" max="3" width="17.3628318584071" customWidth="1"/>
    <col min="4" max="4" width="8.66371681415929" customWidth="1"/>
    <col min="5" max="5" width="9.11504424778761" customWidth="1"/>
    <col min="6" max="6" width="8.23008849557522" customWidth="1"/>
    <col min="7" max="7" width="9.1858407079646" customWidth="1"/>
    <col min="8" max="8" width="5.23008849557522" customWidth="1"/>
    <col min="9" max="9" width="7.55752212389381" customWidth="1"/>
    <col min="10" max="10" width="9.44247787610619" customWidth="1"/>
    <col min="11" max="11" width="4.76991150442478" customWidth="1"/>
    <col min="12" max="12" width="8.55752212389381" customWidth="1"/>
    <col min="13" max="13" width="15.1150442477876" customWidth="1"/>
    <col min="14" max="14" width="13.8141592920354" customWidth="1"/>
    <col min="15" max="15" width="8.91150442477876" customWidth="1"/>
    <col min="16" max="16" width="12.6637168141593" customWidth="1"/>
  </cols>
  <sheetData>
    <row r="1" ht="17" customHeight="1" spans="1:16">
      <c r="A1" s="1" t="s">
        <v>0</v>
      </c>
      <c r="B1" s="1"/>
      <c r="C1" s="1"/>
      <c r="D1" s="2"/>
      <c r="E1" s="2"/>
      <c r="F1" s="2"/>
      <c r="G1" s="2"/>
      <c r="H1" s="2"/>
      <c r="I1" s="2"/>
      <c r="J1" s="2"/>
      <c r="K1" s="2"/>
      <c r="L1" s="2"/>
      <c r="M1" s="2"/>
      <c r="N1" s="2"/>
      <c r="O1" s="2"/>
      <c r="P1" s="2"/>
    </row>
    <row r="2" ht="50" customHeight="1" spans="1:16">
      <c r="A2" s="3" t="s">
        <v>1</v>
      </c>
      <c r="B2" s="3"/>
      <c r="C2" s="3"/>
      <c r="D2" s="3"/>
      <c r="E2" s="3"/>
      <c r="F2" s="3"/>
      <c r="G2" s="3"/>
      <c r="H2" s="3"/>
      <c r="I2" s="3"/>
      <c r="J2" s="3"/>
      <c r="K2" s="3"/>
      <c r="L2" s="3"/>
      <c r="M2" s="3"/>
      <c r="N2" s="3"/>
      <c r="O2" s="3"/>
      <c r="P2" s="3"/>
    </row>
    <row r="3" ht="43" customHeight="1" spans="1:16">
      <c r="A3" s="4" t="s">
        <v>2</v>
      </c>
      <c r="B3" s="4" t="s">
        <v>3</v>
      </c>
      <c r="C3" s="5" t="s">
        <v>4</v>
      </c>
      <c r="D3" s="4" t="s">
        <v>5</v>
      </c>
      <c r="E3" s="4"/>
      <c r="F3" s="4"/>
      <c r="G3" s="4" t="s">
        <v>6</v>
      </c>
      <c r="H3" s="4" t="s">
        <v>7</v>
      </c>
      <c r="I3" s="5" t="s">
        <v>8</v>
      </c>
      <c r="J3" s="5" t="s">
        <v>9</v>
      </c>
      <c r="K3" s="5" t="s">
        <v>10</v>
      </c>
      <c r="L3" s="5" t="s">
        <v>11</v>
      </c>
      <c r="M3" s="25" t="s">
        <v>12</v>
      </c>
      <c r="N3" s="25" t="s">
        <v>13</v>
      </c>
      <c r="O3" s="25"/>
      <c r="P3" s="4" t="s">
        <v>14</v>
      </c>
    </row>
    <row r="4" ht="51" customHeight="1" spans="1:16">
      <c r="A4" s="4"/>
      <c r="B4" s="4"/>
      <c r="C4" s="6"/>
      <c r="D4" s="4" t="s">
        <v>15</v>
      </c>
      <c r="E4" s="4" t="s">
        <v>16</v>
      </c>
      <c r="F4" s="4" t="s">
        <v>17</v>
      </c>
      <c r="G4" s="4"/>
      <c r="H4" s="4"/>
      <c r="I4" s="6"/>
      <c r="J4" s="6"/>
      <c r="K4" s="6"/>
      <c r="L4" s="6"/>
      <c r="M4" s="25"/>
      <c r="N4" s="25" t="s">
        <v>18</v>
      </c>
      <c r="O4" s="25" t="s">
        <v>19</v>
      </c>
      <c r="P4" s="4"/>
    </row>
    <row r="5" ht="33.75" spans="1:16">
      <c r="A5" s="7">
        <v>1</v>
      </c>
      <c r="B5" s="7" t="s">
        <v>20</v>
      </c>
      <c r="C5" s="7" t="s">
        <v>21</v>
      </c>
      <c r="D5" s="7" t="s">
        <v>22</v>
      </c>
      <c r="E5" s="7" t="s">
        <v>23</v>
      </c>
      <c r="F5" s="8" t="s">
        <v>24</v>
      </c>
      <c r="G5" s="8" t="s">
        <v>25</v>
      </c>
      <c r="H5" s="9">
        <v>90</v>
      </c>
      <c r="I5" s="7" t="s">
        <v>26</v>
      </c>
      <c r="J5" s="7" t="s">
        <v>27</v>
      </c>
      <c r="K5" s="7" t="s">
        <v>27</v>
      </c>
      <c r="L5" s="7" t="s">
        <v>27</v>
      </c>
      <c r="M5" s="7" t="s">
        <v>28</v>
      </c>
      <c r="N5" s="26" t="s">
        <v>29</v>
      </c>
      <c r="O5" s="26" t="s">
        <v>30</v>
      </c>
      <c r="P5" s="20"/>
    </row>
    <row r="6" ht="33.75" spans="1:16">
      <c r="A6" s="7">
        <v>2</v>
      </c>
      <c r="B6" s="7" t="s">
        <v>31</v>
      </c>
      <c r="C6" s="7" t="s">
        <v>32</v>
      </c>
      <c r="D6" s="10" t="s">
        <v>22</v>
      </c>
      <c r="E6" s="11" t="s">
        <v>33</v>
      </c>
      <c r="F6" s="12" t="s">
        <v>34</v>
      </c>
      <c r="G6" s="7" t="s">
        <v>25</v>
      </c>
      <c r="H6" s="9">
        <v>45</v>
      </c>
      <c r="I6" s="27" t="s">
        <v>26</v>
      </c>
      <c r="J6" s="28" t="s">
        <v>35</v>
      </c>
      <c r="K6" s="28" t="s">
        <v>36</v>
      </c>
      <c r="L6" s="7">
        <v>2023.4</v>
      </c>
      <c r="M6" s="26" t="s">
        <v>37</v>
      </c>
      <c r="N6" s="26" t="s">
        <v>38</v>
      </c>
      <c r="O6" s="26" t="s">
        <v>39</v>
      </c>
      <c r="P6" s="20"/>
    </row>
    <row r="7" ht="33.75" spans="1:16">
      <c r="A7" s="7">
        <v>3</v>
      </c>
      <c r="B7" s="13" t="s">
        <v>40</v>
      </c>
      <c r="C7" s="7" t="s">
        <v>41</v>
      </c>
      <c r="D7" s="7" t="s">
        <v>22</v>
      </c>
      <c r="E7" s="9" t="s">
        <v>33</v>
      </c>
      <c r="F7" s="8" t="s">
        <v>42</v>
      </c>
      <c r="G7" s="14" t="s">
        <v>25</v>
      </c>
      <c r="H7" s="13">
        <v>60</v>
      </c>
      <c r="I7" s="27" t="s">
        <v>43</v>
      </c>
      <c r="J7" s="19">
        <v>2022.6</v>
      </c>
      <c r="K7" s="19" t="s">
        <v>36</v>
      </c>
      <c r="L7" s="7">
        <v>2023.6</v>
      </c>
      <c r="M7" s="26" t="s">
        <v>37</v>
      </c>
      <c r="N7" s="26" t="s">
        <v>44</v>
      </c>
      <c r="O7" s="26" t="s">
        <v>45</v>
      </c>
      <c r="P7" s="7"/>
    </row>
    <row r="8" ht="22.5" spans="1:16">
      <c r="A8" s="7">
        <v>4</v>
      </c>
      <c r="B8" s="15" t="s">
        <v>46</v>
      </c>
      <c r="C8" s="15" t="s">
        <v>47</v>
      </c>
      <c r="D8" s="10" t="s">
        <v>22</v>
      </c>
      <c r="E8" s="7" t="s">
        <v>48</v>
      </c>
      <c r="F8" s="7" t="s">
        <v>49</v>
      </c>
      <c r="G8" s="8" t="s">
        <v>25</v>
      </c>
      <c r="H8" s="7">
        <v>30</v>
      </c>
      <c r="I8" s="7" t="s">
        <v>26</v>
      </c>
      <c r="J8" s="19">
        <v>2022.6</v>
      </c>
      <c r="K8" s="19" t="s">
        <v>36</v>
      </c>
      <c r="L8" s="7" t="s">
        <v>50</v>
      </c>
      <c r="M8" s="7" t="s">
        <v>51</v>
      </c>
      <c r="N8" s="7" t="s">
        <v>52</v>
      </c>
      <c r="O8" s="7" t="s">
        <v>53</v>
      </c>
      <c r="P8" s="7"/>
    </row>
    <row r="9" ht="22.5" spans="1:16">
      <c r="A9" s="7">
        <v>5</v>
      </c>
      <c r="B9" s="7" t="s">
        <v>54</v>
      </c>
      <c r="C9" s="7" t="s">
        <v>55</v>
      </c>
      <c r="D9" s="7" t="s">
        <v>22</v>
      </c>
      <c r="E9" s="7" t="s">
        <v>48</v>
      </c>
      <c r="F9" s="8" t="s">
        <v>56</v>
      </c>
      <c r="G9" s="16" t="s">
        <v>25</v>
      </c>
      <c r="H9" s="9">
        <v>30</v>
      </c>
      <c r="I9" s="7" t="s">
        <v>43</v>
      </c>
      <c r="J9" s="19">
        <v>2022.8</v>
      </c>
      <c r="K9" s="19" t="s">
        <v>36</v>
      </c>
      <c r="L9" s="7" t="s">
        <v>50</v>
      </c>
      <c r="M9" s="7" t="s">
        <v>51</v>
      </c>
      <c r="N9" s="29" t="s">
        <v>57</v>
      </c>
      <c r="O9" s="7" t="s">
        <v>58</v>
      </c>
      <c r="P9" s="7"/>
    </row>
    <row r="10" ht="33.75" spans="1:16">
      <c r="A10" s="7">
        <v>6</v>
      </c>
      <c r="B10" s="8" t="s">
        <v>59</v>
      </c>
      <c r="C10" s="8" t="s">
        <v>60</v>
      </c>
      <c r="D10" s="8" t="s">
        <v>22</v>
      </c>
      <c r="E10" s="8" t="s">
        <v>61</v>
      </c>
      <c r="F10" s="8" t="s">
        <v>62</v>
      </c>
      <c r="G10" s="8" t="s">
        <v>25</v>
      </c>
      <c r="H10" s="8">
        <v>60</v>
      </c>
      <c r="I10" s="8" t="s">
        <v>26</v>
      </c>
      <c r="J10" s="8" t="s">
        <v>63</v>
      </c>
      <c r="K10" s="8" t="s">
        <v>36</v>
      </c>
      <c r="L10" s="8" t="s">
        <v>50</v>
      </c>
      <c r="M10" s="8" t="s">
        <v>64</v>
      </c>
      <c r="N10" s="8" t="s">
        <v>65</v>
      </c>
      <c r="O10" s="8" t="s">
        <v>66</v>
      </c>
      <c r="P10" s="8"/>
    </row>
    <row r="11" ht="33.75" spans="1:16">
      <c r="A11" s="7">
        <v>7</v>
      </c>
      <c r="B11" s="8" t="s">
        <v>67</v>
      </c>
      <c r="C11" s="8" t="s">
        <v>68</v>
      </c>
      <c r="D11" s="8" t="s">
        <v>22</v>
      </c>
      <c r="E11" s="8" t="s">
        <v>61</v>
      </c>
      <c r="F11" s="8" t="s">
        <v>69</v>
      </c>
      <c r="G11" s="8" t="s">
        <v>25</v>
      </c>
      <c r="H11" s="8">
        <v>30</v>
      </c>
      <c r="I11" s="8" t="s">
        <v>26</v>
      </c>
      <c r="J11" s="8">
        <v>2022.7</v>
      </c>
      <c r="K11" s="8" t="s">
        <v>36</v>
      </c>
      <c r="L11" s="8" t="s">
        <v>50</v>
      </c>
      <c r="M11" s="8" t="s">
        <v>64</v>
      </c>
      <c r="N11" s="8" t="s">
        <v>70</v>
      </c>
      <c r="O11" s="8" t="s">
        <v>71</v>
      </c>
      <c r="P11" s="8"/>
    </row>
    <row r="12" ht="33.75" spans="1:16">
      <c r="A12" s="7">
        <v>8</v>
      </c>
      <c r="B12" s="8" t="s">
        <v>72</v>
      </c>
      <c r="C12" s="8" t="s">
        <v>73</v>
      </c>
      <c r="D12" s="8" t="s">
        <v>22</v>
      </c>
      <c r="E12" s="8" t="s">
        <v>61</v>
      </c>
      <c r="F12" s="8" t="s">
        <v>74</v>
      </c>
      <c r="G12" s="8" t="s">
        <v>25</v>
      </c>
      <c r="H12" s="8">
        <v>45</v>
      </c>
      <c r="I12" s="8" t="s">
        <v>43</v>
      </c>
      <c r="J12" s="8">
        <v>2022.7</v>
      </c>
      <c r="K12" s="8" t="s">
        <v>36</v>
      </c>
      <c r="L12" s="8" t="s">
        <v>50</v>
      </c>
      <c r="M12" s="8" t="s">
        <v>64</v>
      </c>
      <c r="N12" s="8" t="s">
        <v>75</v>
      </c>
      <c r="O12" s="8" t="s">
        <v>76</v>
      </c>
      <c r="P12" s="8"/>
    </row>
    <row r="13" ht="22.5" spans="1:16">
      <c r="A13" s="7">
        <v>9</v>
      </c>
      <c r="B13" s="7" t="s">
        <v>77</v>
      </c>
      <c r="C13" s="7" t="s">
        <v>78</v>
      </c>
      <c r="D13" s="7" t="s">
        <v>22</v>
      </c>
      <c r="E13" s="7" t="s">
        <v>61</v>
      </c>
      <c r="F13" s="7" t="s">
        <v>79</v>
      </c>
      <c r="G13" s="7" t="s">
        <v>25</v>
      </c>
      <c r="H13" s="7">
        <v>30</v>
      </c>
      <c r="I13" s="7" t="s">
        <v>43</v>
      </c>
      <c r="J13" s="7">
        <v>2022.4</v>
      </c>
      <c r="K13" s="7" t="s">
        <v>36</v>
      </c>
      <c r="L13" s="7" t="s">
        <v>50</v>
      </c>
      <c r="M13" s="8" t="s">
        <v>64</v>
      </c>
      <c r="N13" s="8" t="s">
        <v>80</v>
      </c>
      <c r="O13" s="8" t="s">
        <v>81</v>
      </c>
      <c r="P13" s="7"/>
    </row>
    <row r="14" ht="22.5" spans="1:16">
      <c r="A14" s="7">
        <v>10</v>
      </c>
      <c r="B14" s="15" t="s">
        <v>82</v>
      </c>
      <c r="C14" s="15" t="s">
        <v>83</v>
      </c>
      <c r="D14" s="17" t="s">
        <v>22</v>
      </c>
      <c r="E14" s="18" t="s">
        <v>84</v>
      </c>
      <c r="F14" s="19" t="s">
        <v>85</v>
      </c>
      <c r="G14" s="7" t="s">
        <v>25</v>
      </c>
      <c r="H14" s="7">
        <v>45</v>
      </c>
      <c r="I14" s="7" t="s">
        <v>26</v>
      </c>
      <c r="J14" s="19">
        <v>2022.9</v>
      </c>
      <c r="K14" s="19" t="s">
        <v>36</v>
      </c>
      <c r="L14" s="19">
        <v>2023.6</v>
      </c>
      <c r="M14" s="19" t="s">
        <v>86</v>
      </c>
      <c r="N14" s="19" t="s">
        <v>87</v>
      </c>
      <c r="O14" s="19" t="s">
        <v>88</v>
      </c>
      <c r="P14" s="7"/>
    </row>
    <row r="15" ht="22.5" spans="1:16">
      <c r="A15" s="7">
        <v>11</v>
      </c>
      <c r="B15" s="7" t="s">
        <v>89</v>
      </c>
      <c r="C15" s="7" t="s">
        <v>90</v>
      </c>
      <c r="D15" s="18" t="s">
        <v>22</v>
      </c>
      <c r="E15" s="18" t="s">
        <v>84</v>
      </c>
      <c r="F15" s="7" t="s">
        <v>91</v>
      </c>
      <c r="G15" s="7" t="s">
        <v>25</v>
      </c>
      <c r="H15" s="9">
        <v>30</v>
      </c>
      <c r="I15" s="18" t="s">
        <v>26</v>
      </c>
      <c r="J15" s="7">
        <v>2021.12</v>
      </c>
      <c r="K15" s="19" t="s">
        <v>36</v>
      </c>
      <c r="L15" s="7">
        <v>2023.6</v>
      </c>
      <c r="M15" s="19" t="s">
        <v>92</v>
      </c>
      <c r="N15" s="19" t="s">
        <v>93</v>
      </c>
      <c r="O15" s="19" t="s">
        <v>94</v>
      </c>
      <c r="P15" s="18"/>
    </row>
    <row r="16" ht="33.75" spans="1:16">
      <c r="A16" s="7">
        <v>12</v>
      </c>
      <c r="B16" s="7" t="s">
        <v>95</v>
      </c>
      <c r="C16" s="7" t="s">
        <v>73</v>
      </c>
      <c r="D16" s="10" t="s">
        <v>96</v>
      </c>
      <c r="E16" s="11" t="s">
        <v>97</v>
      </c>
      <c r="F16" s="11" t="s">
        <v>98</v>
      </c>
      <c r="G16" s="7" t="s">
        <v>25</v>
      </c>
      <c r="H16" s="7">
        <v>60</v>
      </c>
      <c r="I16" s="7" t="s">
        <v>26</v>
      </c>
      <c r="J16" s="30" t="s">
        <v>99</v>
      </c>
      <c r="K16" s="11" t="s">
        <v>36</v>
      </c>
      <c r="L16" s="30" t="s">
        <v>100</v>
      </c>
      <c r="M16" s="11" t="s">
        <v>101</v>
      </c>
      <c r="N16" s="11" t="s">
        <v>102</v>
      </c>
      <c r="O16" s="11" t="s">
        <v>103</v>
      </c>
      <c r="P16" s="11"/>
    </row>
    <row r="17" ht="33.75" spans="1:16">
      <c r="A17" s="7">
        <v>13</v>
      </c>
      <c r="B17" s="7" t="s">
        <v>104</v>
      </c>
      <c r="C17" s="7" t="s">
        <v>105</v>
      </c>
      <c r="D17" s="7" t="s">
        <v>106</v>
      </c>
      <c r="E17" s="7" t="s">
        <v>107</v>
      </c>
      <c r="F17" s="20" t="s">
        <v>108</v>
      </c>
      <c r="G17" s="9" t="s">
        <v>25</v>
      </c>
      <c r="H17" s="13">
        <v>45</v>
      </c>
      <c r="I17" s="7" t="s">
        <v>26</v>
      </c>
      <c r="J17" s="7">
        <v>2022.8</v>
      </c>
      <c r="K17" s="7" t="s">
        <v>36</v>
      </c>
      <c r="L17" s="9" t="s">
        <v>50</v>
      </c>
      <c r="M17" s="7" t="s">
        <v>109</v>
      </c>
      <c r="N17" s="7" t="s">
        <v>110</v>
      </c>
      <c r="O17" s="7" t="s">
        <v>111</v>
      </c>
      <c r="P17" s="20"/>
    </row>
    <row r="18" ht="45" spans="1:16">
      <c r="A18" s="7">
        <v>14</v>
      </c>
      <c r="B18" s="21" t="s">
        <v>112</v>
      </c>
      <c r="C18" s="21" t="s">
        <v>113</v>
      </c>
      <c r="D18" s="21" t="s">
        <v>106</v>
      </c>
      <c r="E18" s="21" t="s">
        <v>107</v>
      </c>
      <c r="F18" s="21" t="s">
        <v>108</v>
      </c>
      <c r="G18" s="21" t="s">
        <v>25</v>
      </c>
      <c r="H18" s="21">
        <v>30</v>
      </c>
      <c r="I18" s="21" t="s">
        <v>43</v>
      </c>
      <c r="J18" s="21">
        <v>2021.4</v>
      </c>
      <c r="K18" s="21" t="s">
        <v>36</v>
      </c>
      <c r="L18" s="21" t="s">
        <v>50</v>
      </c>
      <c r="M18" s="7" t="s">
        <v>109</v>
      </c>
      <c r="N18" s="21" t="s">
        <v>114</v>
      </c>
      <c r="O18" s="21" t="s">
        <v>115</v>
      </c>
      <c r="P18" s="7"/>
    </row>
    <row r="19" ht="45" spans="1:16">
      <c r="A19" s="7">
        <v>15</v>
      </c>
      <c r="B19" s="21" t="s">
        <v>116</v>
      </c>
      <c r="C19" s="15" t="s">
        <v>117</v>
      </c>
      <c r="D19" s="7" t="s">
        <v>106</v>
      </c>
      <c r="E19" s="7" t="s">
        <v>107</v>
      </c>
      <c r="F19" s="20" t="s">
        <v>108</v>
      </c>
      <c r="G19" s="9" t="s">
        <v>25</v>
      </c>
      <c r="H19" s="13">
        <v>30</v>
      </c>
      <c r="I19" s="7" t="s">
        <v>43</v>
      </c>
      <c r="J19" s="7">
        <v>2022.2</v>
      </c>
      <c r="K19" s="18" t="s">
        <v>36</v>
      </c>
      <c r="L19" s="21" t="s">
        <v>50</v>
      </c>
      <c r="M19" s="7" t="s">
        <v>109</v>
      </c>
      <c r="N19" s="21" t="s">
        <v>118</v>
      </c>
      <c r="O19" s="7" t="s">
        <v>119</v>
      </c>
      <c r="P19" s="7"/>
    </row>
    <row r="20" ht="45" spans="1:16">
      <c r="A20" s="7">
        <v>16</v>
      </c>
      <c r="B20" s="21" t="s">
        <v>120</v>
      </c>
      <c r="C20" s="21" t="s">
        <v>121</v>
      </c>
      <c r="D20" s="21" t="s">
        <v>106</v>
      </c>
      <c r="E20" s="21" t="s">
        <v>122</v>
      </c>
      <c r="F20" s="21" t="s">
        <v>123</v>
      </c>
      <c r="G20" s="21" t="s">
        <v>25</v>
      </c>
      <c r="H20" s="21">
        <v>45</v>
      </c>
      <c r="I20" s="21" t="s">
        <v>43</v>
      </c>
      <c r="J20" s="21">
        <v>2022.3</v>
      </c>
      <c r="K20" s="21" t="s">
        <v>36</v>
      </c>
      <c r="L20" s="21" t="s">
        <v>50</v>
      </c>
      <c r="M20" s="21" t="s">
        <v>124</v>
      </c>
      <c r="N20" s="21" t="s">
        <v>125</v>
      </c>
      <c r="O20" s="21" t="s">
        <v>126</v>
      </c>
      <c r="P20" s="21"/>
    </row>
    <row r="21" ht="33.75" spans="1:16">
      <c r="A21" s="7">
        <v>17</v>
      </c>
      <c r="B21" s="7" t="s">
        <v>127</v>
      </c>
      <c r="C21" s="10" t="s">
        <v>128</v>
      </c>
      <c r="D21" s="11" t="s">
        <v>106</v>
      </c>
      <c r="E21" s="20" t="s">
        <v>129</v>
      </c>
      <c r="F21" s="9" t="s">
        <v>130</v>
      </c>
      <c r="G21" s="9" t="s">
        <v>25</v>
      </c>
      <c r="H21" s="9">
        <v>45</v>
      </c>
      <c r="I21" s="7" t="s">
        <v>131</v>
      </c>
      <c r="J21" s="20">
        <v>2017.12</v>
      </c>
      <c r="K21" s="7" t="s">
        <v>36</v>
      </c>
      <c r="L21" s="7">
        <v>2023.4</v>
      </c>
      <c r="M21" s="9" t="s">
        <v>132</v>
      </c>
      <c r="N21" s="9" t="s">
        <v>133</v>
      </c>
      <c r="O21" s="7" t="s">
        <v>134</v>
      </c>
      <c r="P21" s="7"/>
    </row>
    <row r="22" ht="33.75" spans="1:16">
      <c r="A22" s="7">
        <v>18</v>
      </c>
      <c r="B22" s="22" t="s">
        <v>135</v>
      </c>
      <c r="C22" s="7" t="s">
        <v>136</v>
      </c>
      <c r="D22" s="7" t="s">
        <v>106</v>
      </c>
      <c r="E22" s="7" t="s">
        <v>129</v>
      </c>
      <c r="F22" s="7" t="s">
        <v>130</v>
      </c>
      <c r="G22" s="9" t="s">
        <v>25</v>
      </c>
      <c r="H22" s="23">
        <v>45</v>
      </c>
      <c r="I22" s="7" t="s">
        <v>137</v>
      </c>
      <c r="J22" s="20">
        <v>2023.1</v>
      </c>
      <c r="K22" s="20" t="s">
        <v>36</v>
      </c>
      <c r="L22" s="20">
        <v>2023.5</v>
      </c>
      <c r="M22" s="20" t="s">
        <v>132</v>
      </c>
      <c r="N22" s="7" t="s">
        <v>133</v>
      </c>
      <c r="O22" s="7" t="s">
        <v>138</v>
      </c>
      <c r="P22" s="7"/>
    </row>
    <row r="23" ht="35" customHeight="1" spans="1:16">
      <c r="A23" s="24" t="s">
        <v>139</v>
      </c>
      <c r="B23" s="24"/>
      <c r="C23" s="24"/>
      <c r="D23" s="24"/>
      <c r="E23" s="24"/>
      <c r="F23" s="24"/>
      <c r="G23" s="24"/>
      <c r="H23" s="24"/>
      <c r="I23" s="24"/>
      <c r="J23" s="24"/>
      <c r="K23" s="24"/>
      <c r="L23" s="24"/>
      <c r="M23" s="24"/>
      <c r="N23" s="24"/>
      <c r="O23" s="24"/>
      <c r="P23" s="24"/>
    </row>
  </sheetData>
  <autoFilter ref="A3:P23">
    <extLst/>
  </autoFilter>
  <mergeCells count="16">
    <mergeCell ref="A1:B1"/>
    <mergeCell ref="A2:P2"/>
    <mergeCell ref="D3:F3"/>
    <mergeCell ref="N3:O3"/>
    <mergeCell ref="A23:P23"/>
    <mergeCell ref="A3:A4"/>
    <mergeCell ref="B3:B4"/>
    <mergeCell ref="C3:C4"/>
    <mergeCell ref="G3:G4"/>
    <mergeCell ref="H3:H4"/>
    <mergeCell ref="I3:I4"/>
    <mergeCell ref="J3:J4"/>
    <mergeCell ref="K3:K4"/>
    <mergeCell ref="L3:L4"/>
    <mergeCell ref="M3:M4"/>
    <mergeCell ref="P3:P4"/>
  </mergeCells>
  <conditionalFormatting sqref="G5">
    <cfRule type="expression" dxfId="0" priority="35" stopIfTrue="1">
      <formula>DAYS360(#REF!,#REF!)&gt;=990</formula>
    </cfRule>
    <cfRule type="expression" dxfId="1" priority="34" stopIfTrue="1">
      <formula>DAYS360(#REF!,#REF!)&gt;=1080</formula>
    </cfRule>
  </conditionalFormatting>
  <conditionalFormatting sqref="L5">
    <cfRule type="expression" dxfId="0" priority="33" stopIfTrue="1">
      <formula>DAYS360($N$702,#REF!)&gt;=990</formula>
    </cfRule>
    <cfRule type="expression" dxfId="1" priority="32" stopIfTrue="1">
      <formula>DAYS360($N$702,#REF!)&gt;=1080</formula>
    </cfRule>
  </conditionalFormatting>
  <conditionalFormatting sqref="D7:E7">
    <cfRule type="expression" dxfId="0" priority="39" stopIfTrue="1">
      <formula>DAYS360($S$478,#REF!)&gt;=990</formula>
    </cfRule>
    <cfRule type="expression" dxfId="1" priority="38" stopIfTrue="1">
      <formula>DAYS360($S$478,#REF!)&gt;=1080</formula>
    </cfRule>
  </conditionalFormatting>
  <conditionalFormatting sqref="G7:I7">
    <cfRule type="expression" dxfId="0" priority="37" stopIfTrue="1">
      <formula>DAYS360(#REF!,#REF!)&gt;=990</formula>
    </cfRule>
    <cfRule type="expression" dxfId="1" priority="36" stopIfTrue="1">
      <formula>DAYS360(#REF!,#REF!)&gt;=1080</formula>
    </cfRule>
  </conditionalFormatting>
  <conditionalFormatting sqref="D9">
    <cfRule type="expression" dxfId="0" priority="44" stopIfTrue="1">
      <formula>DAYS360($S$480,#REF!)&gt;=990</formula>
    </cfRule>
    <cfRule type="expression" dxfId="1" priority="43" stopIfTrue="1">
      <formula>DAYS360($S$480,#REF!)&gt;=1080</formula>
    </cfRule>
  </conditionalFormatting>
  <conditionalFormatting sqref="G9:I9">
    <cfRule type="expression" dxfId="1" priority="42" stopIfTrue="1">
      <formula>DAYS360($R$469,#REF!)&gt;=1080</formula>
    </cfRule>
    <cfRule type="expression" dxfId="0" priority="41" stopIfTrue="1">
      <formula>DAYS360(#REF!,#REF!)&gt;=990</formula>
    </cfRule>
    <cfRule type="expression" dxfId="1" priority="40" stopIfTrue="1">
      <formula>DAYS360(#REF!,#REF!)&gt;=1080</formula>
    </cfRule>
  </conditionalFormatting>
  <conditionalFormatting sqref="D11:E11">
    <cfRule type="expression" dxfId="0" priority="53" stopIfTrue="1">
      <formula>DAYS360($S$492,#REF!)&gt;=990</formula>
    </cfRule>
    <cfRule type="expression" dxfId="1" priority="52" stopIfTrue="1">
      <formula>DAYS360($S$492,#REF!)&gt;=1080</formula>
    </cfRule>
  </conditionalFormatting>
  <conditionalFormatting sqref="G11:I11">
    <cfRule type="expression" dxfId="0" priority="48" stopIfTrue="1">
      <formula>DAYS360(#REF!,#REF!)&gt;=990</formula>
    </cfRule>
    <cfRule type="expression" dxfId="1" priority="47" stopIfTrue="1">
      <formula>DAYS360(#REF!,#REF!)&gt;=1080</formula>
    </cfRule>
  </conditionalFormatting>
  <conditionalFormatting sqref="D13">
    <cfRule type="expression" dxfId="0" priority="55" stopIfTrue="1">
      <formula>DAYS360($S$502,#REF!)&gt;=990</formula>
    </cfRule>
    <cfRule type="expression" dxfId="1" priority="54" stopIfTrue="1">
      <formula>DAYS360($S$502,#REF!)&gt;=1080</formula>
    </cfRule>
  </conditionalFormatting>
  <conditionalFormatting sqref="G13:I13">
    <cfRule type="expression" dxfId="1" priority="51" stopIfTrue="1">
      <formula>DAYS360($R$491,#REF!)&gt;=1080</formula>
    </cfRule>
    <cfRule type="expression" dxfId="0" priority="50" stopIfTrue="1">
      <formula>DAYS360(#REF!,#REF!)&gt;=990</formula>
    </cfRule>
    <cfRule type="expression" dxfId="1" priority="49" stopIfTrue="1">
      <formula>DAYS360(#REF!,#REF!)&gt;=1080</formula>
    </cfRule>
  </conditionalFormatting>
  <conditionalFormatting sqref="G14:I14">
    <cfRule type="expression" dxfId="0" priority="46" stopIfTrue="1">
      <formula>DAYS360(#REF!,#REF!)&gt;=990</formula>
    </cfRule>
    <cfRule type="expression" dxfId="1" priority="45" stopIfTrue="1">
      <formula>DAYS360(#REF!,#REF!)&gt;=1080</formula>
    </cfRule>
  </conditionalFormatting>
  <conditionalFormatting sqref="G16">
    <cfRule type="expression" dxfId="0" priority="31" stopIfTrue="1">
      <formula>DAYS360(#REF!,#REF!)&gt;=990</formula>
    </cfRule>
    <cfRule type="expression" dxfId="1" priority="30" stopIfTrue="1">
      <formula>DAYS360(#REF!,#REF!)&gt;=1080</formula>
    </cfRule>
  </conditionalFormatting>
  <conditionalFormatting sqref="B19">
    <cfRule type="expression" dxfId="0" priority="19" stopIfTrue="1">
      <formula>DAYS360(#REF!,#REF!)&gt;=990</formula>
    </cfRule>
    <cfRule type="expression" dxfId="1" priority="18" stopIfTrue="1">
      <formula>DAYS360(#REF!,#REF!)&gt;=1080</formula>
    </cfRule>
  </conditionalFormatting>
  <conditionalFormatting sqref="E19">
    <cfRule type="expression" dxfId="0" priority="17" stopIfTrue="1">
      <formula>DAYS360(#REF!,#REF!)&gt;=990</formula>
    </cfRule>
    <cfRule type="expression" dxfId="1" priority="16" stopIfTrue="1">
      <formula>DAYS360(#REF!,#REF!)&gt;=1080</formula>
    </cfRule>
  </conditionalFormatting>
  <conditionalFormatting sqref="G19">
    <cfRule type="expression" dxfId="0" priority="15" stopIfTrue="1">
      <formula>DAYS360(#REF!,#REF!)&gt;=990</formula>
    </cfRule>
    <cfRule type="expression" dxfId="1" priority="14" stopIfTrue="1">
      <formula>DAYS360(#REF!,#REF!)&gt;=1080</formula>
    </cfRule>
  </conditionalFormatting>
  <conditionalFormatting sqref="H19">
    <cfRule type="expression" dxfId="0" priority="13" stopIfTrue="1">
      <formula>DAYS360(#REF!,#REF!)&gt;=990</formula>
    </cfRule>
    <cfRule type="expression" dxfId="1" priority="12" stopIfTrue="1">
      <formula>DAYS360(#REF!,#REF!)&gt;=1080</formula>
    </cfRule>
  </conditionalFormatting>
  <conditionalFormatting sqref="I19">
    <cfRule type="expression" dxfId="1" priority="22" stopIfTrue="1">
      <formula>DAYS360($S$378,#REF!)&gt;=1080</formula>
    </cfRule>
    <cfRule type="expression" dxfId="0" priority="21" stopIfTrue="1">
      <formula>DAYS360(#REF!,#REF!)&gt;=990</formula>
    </cfRule>
    <cfRule type="expression" dxfId="1" priority="20" stopIfTrue="1">
      <formula>DAYS360(#REF!,#REF!)&gt;=1080</formula>
    </cfRule>
  </conditionalFormatting>
  <conditionalFormatting sqref="J19">
    <cfRule type="expression" dxfId="1" priority="11" stopIfTrue="1">
      <formula>DAYS360($S$378,#REF!)&gt;=1080</formula>
    </cfRule>
    <cfRule type="expression" dxfId="0" priority="10" stopIfTrue="1">
      <formula>DAYS360(#REF!,#REF!)&gt;=990</formula>
    </cfRule>
    <cfRule type="expression" dxfId="1" priority="9" stopIfTrue="1">
      <formula>DAYS360(#REF!,#REF!)&gt;=1080</formula>
    </cfRule>
  </conditionalFormatting>
  <conditionalFormatting sqref="B21">
    <cfRule type="expression" dxfId="1" priority="8" stopIfTrue="1">
      <formula>DAYS360(#REF!,#REF!)&gt;=1080</formula>
    </cfRule>
    <cfRule type="expression" dxfId="0" priority="7" stopIfTrue="1">
      <formula>DAYS360(#REF!,#REF!)&gt;=990</formula>
    </cfRule>
  </conditionalFormatting>
  <conditionalFormatting sqref="C21:D21">
    <cfRule type="expression" dxfId="1" priority="6" stopIfTrue="1">
      <formula>DAYS360(#REF!,#REF!)&gt;=1080</formula>
    </cfRule>
    <cfRule type="expression" dxfId="0" priority="5" stopIfTrue="1">
      <formula>DAYS360(#REF!,#REF!)&gt;=990</formula>
    </cfRule>
  </conditionalFormatting>
  <conditionalFormatting sqref="F21">
    <cfRule type="expression" dxfId="1" priority="4" stopIfTrue="1">
      <formula>DAYS360(#REF!,#REF!)&gt;=1080</formula>
    </cfRule>
    <cfRule type="expression" dxfId="0" priority="3" stopIfTrue="1">
      <formula>DAYS360(#REF!,#REF!)&gt;=990</formula>
    </cfRule>
  </conditionalFormatting>
  <conditionalFormatting sqref="F22">
    <cfRule type="expression" dxfId="0" priority="2" stopIfTrue="1">
      <formula>DAYS360(#REF!,#REF!)&gt;=990</formula>
    </cfRule>
    <cfRule type="expression" dxfId="1" priority="1" stopIfTrue="1">
      <formula>DAYS360(#REF!,#REF!)&gt;=1080</formula>
    </cfRule>
  </conditionalFormatting>
  <conditionalFormatting sqref="I17:I18">
    <cfRule type="expression" dxfId="1" priority="29" stopIfTrue="1">
      <formula>DAYS360($S$411,#REF!)&gt;=1080</formula>
    </cfRule>
    <cfRule type="expression" dxfId="0" priority="28" stopIfTrue="1">
      <formula>DAYS360(#REF!,#REF!)&gt;=990</formula>
    </cfRule>
    <cfRule type="expression" dxfId="1" priority="27" stopIfTrue="1">
      <formula>DAYS360(#REF!,#REF!)&gt;=1080</formula>
    </cfRule>
  </conditionalFormatting>
  <conditionalFormatting sqref="O19 K19">
    <cfRule type="expression" dxfId="0" priority="26" stopIfTrue="1">
      <formula>DAYS360(#REF!,#REF!)&gt;=990</formula>
    </cfRule>
    <cfRule type="expression" dxfId="1" priority="25" stopIfTrue="1">
      <formula>DAYS360(#REF!,#REF!)&gt;=1080</formula>
    </cfRule>
    <cfRule type="expression" dxfId="0" priority="24" stopIfTrue="1">
      <formula>DAYS360(#REF!,#REF!)&gt;=990</formula>
    </cfRule>
    <cfRule type="expression" dxfId="1" priority="23" stopIfTrue="1">
      <formula>DAYS360(#REF!,#REF!)&gt;=1080</formula>
    </cfRule>
  </conditionalFormatting>
  <printOptions horizontalCentered="1"/>
  <pageMargins left="0.393055555555556" right="0.393055555555556" top="0.786805555555556" bottom="0.590277777777778" header="0.196527777777778" footer="0.196527777777778"/>
  <pageSetup paperSize="9" scale="8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附件2停产停工整改煤矿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Autistic  </cp:lastModifiedBy>
  <dcterms:created xsi:type="dcterms:W3CDTF">2023-03-31T04:46:41Z</dcterms:created>
  <dcterms:modified xsi:type="dcterms:W3CDTF">2023-03-31T04:46:41Z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FFCE089DF3DC4D689C61588C064CA341</vt:lpwstr>
  </property>
  <property fmtid="{D5CDD505-2E9C-101B-9397-08002B2CF9AE}" pid="3" name="KSOProductBuildVer">
    <vt:lpwstr>2052-11.1.0.13703</vt:lpwstr>
  </property>
</Properties>
</file>