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Sheet1!$A$1:$M$851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<sst xmlns="http://schemas.openxmlformats.org/spreadsheetml/2006/main" count="2504" uniqueCount="1670">
  <si>
    <t>2024年部分工业企业春节期间用电奖补情况表</t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</si>
  <si>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</si>
  <si>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企业名称</t>
    </r>
  </si>
  <si>
    <r>
      <rPr>
        <sz val="11"/>
        <rFont val="黑体"/>
        <charset val="134"/>
      </rPr>
      <t>所在市州</t>
    </r>
  </si>
  <si>
    <r>
      <rPr>
        <sz val="11"/>
        <rFont val="黑体"/>
        <charset val="134"/>
      </rPr>
      <t>客户编号</t>
    </r>
  </si>
  <si>
    <r>
      <rPr>
        <sz val="11"/>
        <rFont val="黑体"/>
        <charset val="134"/>
      </rPr>
      <t>用电量（万千瓦时）</t>
    </r>
  </si>
  <si>
    <r>
      <rPr>
        <sz val="10"/>
        <rFont val="黑体"/>
        <charset val="134"/>
      </rPr>
      <t>奖补电量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（万千瓦时）</t>
    </r>
  </si>
  <si>
    <t>奖补资金（元）</t>
  </si>
  <si>
    <r>
      <rPr>
        <sz val="10"/>
        <rFont val="Times New Roman"/>
        <charset val="134"/>
      </rPr>
      <t>2024</t>
    </r>
    <r>
      <rPr>
        <sz val="10"/>
        <rFont val="黑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黑体"/>
        <charset val="134"/>
      </rPr>
      <t>月</t>
    </r>
  </si>
  <si>
    <r>
      <rPr>
        <sz val="10"/>
        <rFont val="Times New Roman"/>
        <charset val="134"/>
      </rPr>
      <t>2024</t>
    </r>
    <r>
      <rPr>
        <sz val="10"/>
        <rFont val="黑体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黑体"/>
        <charset val="134"/>
      </rPr>
      <t>月</t>
    </r>
  </si>
  <si>
    <r>
      <rPr>
        <sz val="10"/>
        <rFont val="宋体"/>
        <charset val="134"/>
      </rPr>
      <t>贵阳高新惠诚食品有限公司</t>
    </r>
  </si>
  <si>
    <r>
      <rPr>
        <sz val="10"/>
        <rFont val="宋体"/>
        <charset val="134"/>
      </rPr>
      <t>贵阳市</t>
    </r>
  </si>
  <si>
    <t>0601080021422661</t>
  </si>
  <si>
    <r>
      <rPr>
        <sz val="10"/>
        <rFont val="宋体"/>
        <charset val="134"/>
      </rPr>
      <t>贵州政立矿业有限公司</t>
    </r>
  </si>
  <si>
    <t>0601110009570926</t>
  </si>
  <si>
    <r>
      <rPr>
        <sz val="10"/>
        <rFont val="宋体"/>
        <charset val="134"/>
      </rPr>
      <t>贵州筑春酒业有限责任公司</t>
    </r>
  </si>
  <si>
    <t>0601010002552428</t>
  </si>
  <si>
    <r>
      <rPr>
        <sz val="10"/>
        <rFont val="宋体"/>
        <charset val="134"/>
      </rPr>
      <t>贵州开阳华兴油脂有限责任公司</t>
    </r>
  </si>
  <si>
    <t>0601110014162161</t>
  </si>
  <si>
    <r>
      <rPr>
        <sz val="10"/>
        <rFont val="宋体"/>
        <charset val="134"/>
      </rPr>
      <t>中铝贵州工业服务有限公司</t>
    </r>
  </si>
  <si>
    <t>0601026163046871</t>
  </si>
  <si>
    <r>
      <rPr>
        <sz val="10"/>
        <rFont val="宋体"/>
        <charset val="134"/>
      </rPr>
      <t>贵州百灵企业集团正鑫药业有限公司</t>
    </r>
  </si>
  <si>
    <t>0601040027930364</t>
  </si>
  <si>
    <r>
      <rPr>
        <sz val="10"/>
        <rFont val="宋体"/>
        <charset val="134"/>
      </rPr>
      <t>贵州银星新材料科技有限公司</t>
    </r>
  </si>
  <si>
    <t>0601100010089893</t>
  </si>
  <si>
    <r>
      <rPr>
        <sz val="10"/>
        <rFont val="宋体"/>
        <charset val="134"/>
      </rPr>
      <t>贵州众鑫富顺混凝土有限公司</t>
    </r>
  </si>
  <si>
    <t>0601090023624186</t>
  </si>
  <si>
    <r>
      <rPr>
        <sz val="10"/>
        <rFont val="宋体"/>
        <charset val="134"/>
      </rPr>
      <t>贵州天齐野生资源开发保护研究中心</t>
    </r>
  </si>
  <si>
    <t>0601116002851174</t>
  </si>
  <si>
    <r>
      <rPr>
        <sz val="10"/>
        <rFont val="宋体"/>
        <charset val="134"/>
      </rPr>
      <t>贵阳恒晨饲料有限公司</t>
    </r>
  </si>
  <si>
    <t>0601050014256918</t>
  </si>
  <si>
    <r>
      <rPr>
        <sz val="10"/>
        <rFont val="宋体"/>
        <charset val="134"/>
      </rPr>
      <t>贵州省清镇市绿洲陶瓷有限公司</t>
    </r>
  </si>
  <si>
    <t>0601060018026610</t>
  </si>
  <si>
    <r>
      <rPr>
        <sz val="10"/>
        <rFont val="宋体"/>
        <charset val="134"/>
      </rPr>
      <t>贵州安达科技能源股份有限公司</t>
    </r>
  </si>
  <si>
    <t>0601110003375642</t>
  </si>
  <si>
    <r>
      <rPr>
        <sz val="10"/>
        <rFont val="宋体"/>
        <charset val="134"/>
      </rPr>
      <t>贵阳三环成华汽车零部件有限公司</t>
    </r>
  </si>
  <si>
    <t>0601006034728170</t>
  </si>
  <si>
    <r>
      <rPr>
        <sz val="10"/>
        <rFont val="宋体"/>
        <charset val="134"/>
      </rPr>
      <t>贵阳远大饲料有限公司</t>
    </r>
  </si>
  <si>
    <t>0601100026069513</t>
  </si>
  <si>
    <r>
      <rPr>
        <sz val="10"/>
        <rFont val="宋体"/>
        <charset val="134"/>
      </rPr>
      <t>贵州富明行包装有限公司</t>
    </r>
  </si>
  <si>
    <t>0601050015982823</t>
  </si>
  <si>
    <r>
      <rPr>
        <sz val="10"/>
        <rFont val="宋体"/>
        <charset val="134"/>
      </rPr>
      <t>贵安新区中科星城石墨有限公司</t>
    </r>
  </si>
  <si>
    <t>0610016148101685</t>
  </si>
  <si>
    <r>
      <rPr>
        <sz val="10"/>
        <rFont val="宋体"/>
        <charset val="134"/>
      </rPr>
      <t>贵州安吉华元科技发展有限公司</t>
    </r>
  </si>
  <si>
    <t>0601006131794883</t>
  </si>
  <si>
    <r>
      <rPr>
        <sz val="10"/>
        <rFont val="宋体"/>
        <charset val="134"/>
      </rPr>
      <t>贵州武跃机械有限公司</t>
    </r>
  </si>
  <si>
    <t>0601040012504552</t>
  </si>
  <si>
    <r>
      <rPr>
        <sz val="10"/>
        <rFont val="宋体"/>
        <charset val="134"/>
      </rPr>
      <t>贵州南方乳业股份有限公司</t>
    </r>
  </si>
  <si>
    <t>0601060021330559</t>
  </si>
  <si>
    <r>
      <rPr>
        <sz val="10"/>
        <rFont val="宋体"/>
        <charset val="134"/>
      </rPr>
      <t>贵州大台农饲料有限公司</t>
    </r>
  </si>
  <si>
    <t>0601036053802093</t>
  </si>
  <si>
    <r>
      <rPr>
        <sz val="10"/>
        <rFont val="宋体"/>
        <charset val="134"/>
      </rPr>
      <t>贵州飞龙雨实业集团有限公司</t>
    </r>
  </si>
  <si>
    <t>0601080022359256</t>
  </si>
  <si>
    <r>
      <rPr>
        <sz val="10"/>
        <rFont val="宋体"/>
        <charset val="134"/>
      </rPr>
      <t>贵州科辉制药有限责任公司</t>
    </r>
  </si>
  <si>
    <t>0601020003988956</t>
  </si>
  <si>
    <r>
      <rPr>
        <sz val="10"/>
        <rFont val="宋体"/>
        <charset val="134"/>
      </rPr>
      <t>康师傅（贵阳）饮品有限公司</t>
    </r>
  </si>
  <si>
    <t>0601026001232046</t>
  </si>
  <si>
    <r>
      <rPr>
        <sz val="10"/>
        <rFont val="宋体"/>
        <charset val="134"/>
      </rPr>
      <t>贵阳拜克汽车零部件有限公司</t>
    </r>
  </si>
  <si>
    <t>0601070016774562</t>
  </si>
  <si>
    <r>
      <rPr>
        <sz val="10"/>
        <rFont val="宋体"/>
        <charset val="134"/>
      </rPr>
      <t>贵州科伦药业有限公司</t>
    </r>
  </si>
  <si>
    <t>0601060020570750</t>
  </si>
  <si>
    <r>
      <rPr>
        <sz val="10"/>
        <rFont val="宋体"/>
        <charset val="134"/>
      </rPr>
      <t>贵州汇源恒达新材料有限责任公司</t>
    </r>
  </si>
  <si>
    <t>0601116155724860</t>
  </si>
  <si>
    <r>
      <rPr>
        <sz val="10"/>
        <rFont val="宋体"/>
        <charset val="134"/>
      </rPr>
      <t>贵阳富源饲料有限公司</t>
    </r>
  </si>
  <si>
    <t>0601100017802042</t>
  </si>
  <si>
    <r>
      <rPr>
        <sz val="10"/>
        <rFont val="宋体"/>
        <charset val="134"/>
      </rPr>
      <t>贵州光正制药有限责任公司</t>
    </r>
  </si>
  <si>
    <t>0601100010089561</t>
  </si>
  <si>
    <r>
      <rPr>
        <sz val="10"/>
        <rFont val="宋体"/>
        <charset val="134"/>
      </rPr>
      <t>贵州源隆新型环保墙体建材有限公司</t>
    </r>
  </si>
  <si>
    <t>0601090023432068</t>
  </si>
  <si>
    <r>
      <rPr>
        <sz val="10"/>
        <rFont val="宋体"/>
        <charset val="134"/>
      </rPr>
      <t>贵州贵龙反光标牌有限公司</t>
    </r>
  </si>
  <si>
    <t>0601080024587844</t>
  </si>
  <si>
    <t>贵州泉天欣实业有限公司</t>
  </si>
  <si>
    <t>0601090022745688</t>
  </si>
  <si>
    <r>
      <rPr>
        <sz val="10"/>
        <rFont val="宋体"/>
        <charset val="134"/>
      </rPr>
      <t>贵州丁家脆哨特色食品有限责任公司</t>
    </r>
  </si>
  <si>
    <t>0601006112886381</t>
  </si>
  <si>
    <r>
      <rPr>
        <sz val="10"/>
        <rFont val="宋体"/>
        <charset val="134"/>
      </rPr>
      <t>贵州高山矿业有限公司</t>
    </r>
  </si>
  <si>
    <t>0601046016298080</t>
  </si>
  <si>
    <r>
      <rPr>
        <sz val="10"/>
        <rFont val="宋体"/>
        <charset val="134"/>
      </rPr>
      <t>贵州高点科技有限公司</t>
    </r>
  </si>
  <si>
    <t>0610006067478820</t>
  </si>
  <si>
    <r>
      <rPr>
        <sz val="10"/>
        <rFont val="宋体"/>
        <charset val="134"/>
      </rPr>
      <t>贵州百灵企业集团和仁堂药业有限公司</t>
    </r>
  </si>
  <si>
    <t>0601100010089604</t>
  </si>
  <si>
    <r>
      <rPr>
        <sz val="10"/>
        <rFont val="宋体"/>
        <charset val="134"/>
      </rPr>
      <t>清镇市成兴矿业有限公司</t>
    </r>
  </si>
  <si>
    <t>0601060015130352</t>
  </si>
  <si>
    <r>
      <rPr>
        <sz val="10"/>
        <rFont val="宋体"/>
        <charset val="134"/>
      </rPr>
      <t>贵州鑫益能陶粒支撑剂有限公司</t>
    </r>
  </si>
  <si>
    <t>0601100017014162</t>
  </si>
  <si>
    <r>
      <rPr>
        <sz val="10"/>
        <rFont val="宋体"/>
        <charset val="134"/>
      </rPr>
      <t>贵州好一多乳业股份有限公司</t>
    </r>
  </si>
  <si>
    <t>0601100010089835</t>
  </si>
  <si>
    <r>
      <rPr>
        <sz val="10"/>
        <rFont val="宋体"/>
        <charset val="134"/>
      </rPr>
      <t>贵州泛德制药有限公司</t>
    </r>
  </si>
  <si>
    <t>0601090010029451</t>
  </si>
  <si>
    <r>
      <rPr>
        <sz val="10"/>
        <rFont val="宋体"/>
        <charset val="134"/>
      </rPr>
      <t>贵州泰邦生物制品有限公司</t>
    </r>
  </si>
  <si>
    <t>0601050004614933</t>
  </si>
  <si>
    <r>
      <rPr>
        <sz val="10"/>
        <rFont val="宋体"/>
        <charset val="134"/>
      </rPr>
      <t>贵州绿太阳制药有限公司</t>
    </r>
  </si>
  <si>
    <t>0601100010089590</t>
  </si>
  <si>
    <r>
      <rPr>
        <sz val="10"/>
        <rFont val="宋体"/>
        <charset val="134"/>
      </rPr>
      <t>清镇市暗流云峰铝铁矿山有限责任公司</t>
    </r>
  </si>
  <si>
    <t>0601060017212928</t>
  </si>
  <si>
    <r>
      <rPr>
        <sz val="10"/>
        <rFont val="宋体"/>
        <charset val="134"/>
      </rPr>
      <t>贵州路发实业有限公司</t>
    </r>
  </si>
  <si>
    <t>0601110022880228</t>
  </si>
  <si>
    <r>
      <rPr>
        <sz val="10"/>
        <rFont val="宋体"/>
        <charset val="134"/>
      </rPr>
      <t>贵州达众第七砂轮有限责任公司</t>
    </r>
  </si>
  <si>
    <t>0601060006037000</t>
  </si>
  <si>
    <r>
      <rPr>
        <sz val="10"/>
        <rFont val="宋体"/>
        <charset val="134"/>
      </rPr>
      <t>贵州大成通邦农业科技有限公司</t>
    </r>
  </si>
  <si>
    <t>0601006097317481</t>
  </si>
  <si>
    <r>
      <rPr>
        <sz val="10"/>
        <rFont val="宋体"/>
        <charset val="134"/>
      </rPr>
      <t>贵州修文兴达有限责任公司</t>
    </r>
  </si>
  <si>
    <t>0601100009794551</t>
  </si>
  <si>
    <r>
      <rPr>
        <sz val="10"/>
        <rFont val="宋体"/>
        <charset val="134"/>
      </rPr>
      <t>贵阳贝尔蓝德科技有限公司</t>
    </r>
  </si>
  <si>
    <t>0601026002925945</t>
  </si>
  <si>
    <r>
      <rPr>
        <sz val="10"/>
        <rFont val="宋体"/>
        <charset val="134"/>
      </rPr>
      <t>贵阳新希望农业科技有限公司</t>
    </r>
  </si>
  <si>
    <t>0601030007175477</t>
  </si>
  <si>
    <r>
      <rPr>
        <sz val="10"/>
        <rFont val="宋体"/>
        <charset val="134"/>
      </rPr>
      <t>贵州省清镇市华瑞钙业有限公司</t>
    </r>
  </si>
  <si>
    <t>0601060006033965</t>
  </si>
  <si>
    <r>
      <rPr>
        <sz val="10"/>
        <rFont val="宋体"/>
        <charset val="134"/>
      </rPr>
      <t>贵州振华新材料有限公司</t>
    </r>
  </si>
  <si>
    <t>0601090023061170</t>
  </si>
  <si>
    <r>
      <rPr>
        <sz val="10"/>
        <rFont val="宋体"/>
        <charset val="134"/>
      </rPr>
      <t>贵阳迅发实业有限责任公司</t>
    </r>
  </si>
  <si>
    <t>0601030019820079</t>
  </si>
  <si>
    <r>
      <rPr>
        <sz val="10"/>
        <rFont val="宋体"/>
        <charset val="134"/>
      </rPr>
      <t>贵州健兴药业有限公司</t>
    </r>
  </si>
  <si>
    <t>0601080007781054</t>
  </si>
  <si>
    <r>
      <rPr>
        <sz val="10"/>
        <rFont val="宋体"/>
        <charset val="134"/>
      </rPr>
      <t>贵州久其农产品科技开发有限公司</t>
    </r>
  </si>
  <si>
    <t>0601100009639515</t>
  </si>
  <si>
    <r>
      <rPr>
        <sz val="10"/>
        <rFont val="宋体"/>
        <charset val="134"/>
      </rPr>
      <t>贵州北极熊实业有限公司</t>
    </r>
  </si>
  <si>
    <t>0601050004616030</t>
  </si>
  <si>
    <r>
      <rPr>
        <sz val="10"/>
        <rFont val="宋体"/>
        <charset val="134"/>
      </rPr>
      <t>贵阳海大智海饲料有限公司</t>
    </r>
  </si>
  <si>
    <t>0601100018184118</t>
  </si>
  <si>
    <r>
      <rPr>
        <sz val="10"/>
        <rFont val="宋体"/>
        <charset val="134"/>
      </rPr>
      <t>贵阳兆明羊城西饼食品有限公司</t>
    </r>
  </si>
  <si>
    <t>0601040024926821</t>
  </si>
  <si>
    <r>
      <rPr>
        <sz val="10"/>
        <rFont val="宋体"/>
        <charset val="134"/>
      </rPr>
      <t>贵州泓腾农业科技有限公司</t>
    </r>
  </si>
  <si>
    <t>0601100023831995</t>
  </si>
  <si>
    <r>
      <rPr>
        <sz val="10"/>
        <rFont val="宋体"/>
        <charset val="134"/>
      </rPr>
      <t>贵州台农青印迹饲料发展有限公司</t>
    </r>
  </si>
  <si>
    <t>0601110014221718</t>
  </si>
  <si>
    <r>
      <rPr>
        <sz val="10"/>
        <rFont val="宋体"/>
        <charset val="134"/>
      </rPr>
      <t>联德液压（贵阳）有限公司</t>
    </r>
  </si>
  <si>
    <t>0601016145308546</t>
  </si>
  <si>
    <r>
      <rPr>
        <sz val="10"/>
        <rFont val="宋体"/>
        <charset val="134"/>
      </rPr>
      <t>华彬快速消费品饮料（贵州）有限公司</t>
    </r>
  </si>
  <si>
    <t>0610006129366733</t>
  </si>
  <si>
    <r>
      <rPr>
        <sz val="10"/>
        <rFont val="宋体"/>
        <charset val="134"/>
      </rPr>
      <t>贵州养心食品有限公司</t>
    </r>
  </si>
  <si>
    <t>0601036001563139</t>
  </si>
  <si>
    <r>
      <rPr>
        <sz val="10"/>
        <rFont val="宋体"/>
        <charset val="134"/>
      </rPr>
      <t>贵州省华兴瓷业有限公司</t>
    </r>
  </si>
  <si>
    <t>0601036011608147</t>
  </si>
  <si>
    <r>
      <rPr>
        <sz val="10"/>
        <rFont val="宋体"/>
        <charset val="134"/>
      </rPr>
      <t>贵阳双胞胎饲料有限公司</t>
    </r>
  </si>
  <si>
    <t>0601090010031269</t>
  </si>
  <si>
    <r>
      <rPr>
        <sz val="10"/>
        <rFont val="宋体"/>
        <charset val="134"/>
      </rPr>
      <t>贵州贵乐食品有限公司</t>
    </r>
  </si>
  <si>
    <t>0601080007778054</t>
  </si>
  <si>
    <r>
      <rPr>
        <sz val="10"/>
        <rFont val="宋体"/>
        <charset val="134"/>
      </rPr>
      <t>贵州高精板带箔科技有限公司</t>
    </r>
  </si>
  <si>
    <t>0601286130556833</t>
  </si>
  <si>
    <r>
      <rPr>
        <sz val="10"/>
        <rFont val="宋体"/>
        <charset val="134"/>
      </rPr>
      <t>贵州长江汽车有限公司</t>
    </r>
  </si>
  <si>
    <t>0610006031718668</t>
  </si>
  <si>
    <r>
      <rPr>
        <sz val="10"/>
        <rFont val="宋体"/>
        <charset val="134"/>
      </rPr>
      <t>贵阳娃哈哈饮料有限公司</t>
    </r>
  </si>
  <si>
    <t>0601090010028807</t>
  </si>
  <si>
    <r>
      <rPr>
        <sz val="10"/>
        <rFont val="宋体"/>
        <charset val="134"/>
      </rPr>
      <t>贵州华科铝材料工程技术研究有限公司</t>
    </r>
  </si>
  <si>
    <t>0601026001162541</t>
  </si>
  <si>
    <r>
      <rPr>
        <sz val="10"/>
        <rFont val="宋体"/>
        <charset val="134"/>
      </rPr>
      <t>贵阳正大有限公司</t>
    </r>
  </si>
  <si>
    <t>0601070023761953</t>
  </si>
  <si>
    <r>
      <rPr>
        <sz val="10"/>
        <rFont val="宋体"/>
        <charset val="134"/>
      </rPr>
      <t>贵州科福丽康制药有限公司</t>
    </r>
  </si>
  <si>
    <t>0601100014411146</t>
  </si>
  <si>
    <r>
      <rPr>
        <sz val="10"/>
        <rFont val="宋体"/>
        <charset val="134"/>
      </rPr>
      <t>清镇市流长乡波渡河矿山</t>
    </r>
  </si>
  <si>
    <t>0601116043451423</t>
  </si>
  <si>
    <r>
      <rPr>
        <sz val="10"/>
        <rFont val="宋体"/>
        <charset val="134"/>
      </rPr>
      <t>贵阳嘉耐特种铝酸盐有限公司</t>
    </r>
  </si>
  <si>
    <t>0601090003375118</t>
  </si>
  <si>
    <r>
      <rPr>
        <sz val="10"/>
        <rFont val="宋体"/>
        <charset val="134"/>
      </rPr>
      <t>贵州亚亿传动设备有限公司</t>
    </r>
  </si>
  <si>
    <t>0601100024642125</t>
  </si>
  <si>
    <r>
      <rPr>
        <sz val="10"/>
        <rFont val="宋体"/>
        <charset val="134"/>
      </rPr>
      <t>清镇市英迈尔陶瓷有限公司</t>
    </r>
  </si>
  <si>
    <t>0601060005793961</t>
  </si>
  <si>
    <r>
      <rPr>
        <sz val="10"/>
        <rFont val="宋体"/>
        <charset val="134"/>
      </rPr>
      <t>贵州晟展峰新材料科技有限公司</t>
    </r>
  </si>
  <si>
    <t>0601090010029419</t>
  </si>
  <si>
    <r>
      <rPr>
        <sz val="10"/>
        <rFont val="宋体"/>
        <charset val="134"/>
      </rPr>
      <t>贵州富华印刷有限公司</t>
    </r>
  </si>
  <si>
    <t>0601096126061202</t>
  </si>
  <si>
    <r>
      <rPr>
        <sz val="10"/>
        <rFont val="宋体"/>
        <charset val="134"/>
      </rPr>
      <t>贵州云上鲲鹏科技有限公司</t>
    </r>
  </si>
  <si>
    <t>0610066013581332</t>
  </si>
  <si>
    <r>
      <rPr>
        <sz val="10"/>
        <rFont val="宋体"/>
        <charset val="134"/>
      </rPr>
      <t>贵州顺合银泰矿业有限公司</t>
    </r>
  </si>
  <si>
    <t>0601006046248811</t>
  </si>
  <si>
    <r>
      <rPr>
        <sz val="10"/>
        <rFont val="宋体"/>
        <charset val="134"/>
      </rPr>
      <t>贵州中伟兴阳储能科技有限公司</t>
    </r>
  </si>
  <si>
    <t>0601046147958785</t>
  </si>
  <si>
    <r>
      <rPr>
        <sz val="10"/>
        <rFont val="宋体"/>
        <charset val="134"/>
      </rPr>
      <t>中国振华电子集团宇光电工有限公司（国营第七七一厂）</t>
    </r>
  </si>
  <si>
    <t>0601080014118454</t>
  </si>
  <si>
    <r>
      <rPr>
        <sz val="10"/>
        <rFont val="宋体"/>
        <charset val="134"/>
      </rPr>
      <t>贵州航天电子科技有限公司</t>
    </r>
  </si>
  <si>
    <t>0601040012505829</t>
  </si>
  <si>
    <r>
      <rPr>
        <sz val="10"/>
        <rFont val="宋体"/>
        <charset val="134"/>
      </rPr>
      <t>贵州振华风光半导体股份有限公司</t>
    </r>
  </si>
  <si>
    <t>0601026144666498</t>
  </si>
  <si>
    <r>
      <rPr>
        <sz val="10"/>
        <rFont val="宋体"/>
        <charset val="134"/>
      </rPr>
      <t>宁德时代（贵州）新能源科技有限公司</t>
    </r>
  </si>
  <si>
    <t>0610016158360746</t>
  </si>
  <si>
    <t>贵州中铝铝业有限公司</t>
  </si>
  <si>
    <t>贵阳市</t>
  </si>
  <si>
    <t>0601090022543846</t>
  </si>
  <si>
    <t>中国铝业股份有限公司贵州分公司</t>
  </si>
  <si>
    <t>0601020004102146</t>
  </si>
  <si>
    <r>
      <rPr>
        <sz val="10"/>
        <rFont val="宋体"/>
        <charset val="134"/>
      </rPr>
      <t>贵安新区博浩机械有限公司</t>
    </r>
  </si>
  <si>
    <r>
      <rPr>
        <sz val="10"/>
        <rFont val="宋体"/>
        <charset val="134"/>
      </rPr>
      <t>安顺市</t>
    </r>
  </si>
  <si>
    <t>0610006126184293</t>
  </si>
  <si>
    <t>贵州富智康精密电子有限公司</t>
  </si>
  <si>
    <t>0610006056259922</t>
  </si>
  <si>
    <r>
      <rPr>
        <sz val="10"/>
        <rFont val="宋体"/>
        <charset val="134"/>
      </rPr>
      <t>普定鼎茂石材有限公司</t>
    </r>
  </si>
  <si>
    <t>0604016040085045</t>
  </si>
  <si>
    <r>
      <rPr>
        <sz val="10"/>
        <rFont val="宋体"/>
        <charset val="134"/>
      </rPr>
      <t>贵州智慧快刻环保科技有限公司</t>
    </r>
  </si>
  <si>
    <t>0604016136235037</t>
  </si>
  <si>
    <r>
      <rPr>
        <sz val="10"/>
        <rFont val="宋体"/>
        <charset val="134"/>
      </rPr>
      <t>贵州省顺民饲料有限公司</t>
    </r>
  </si>
  <si>
    <t>0604034512491891</t>
  </si>
  <si>
    <r>
      <rPr>
        <sz val="10"/>
        <rFont val="宋体"/>
        <charset val="134"/>
      </rPr>
      <t>贵州华兴玻璃有限公司</t>
    </r>
  </si>
  <si>
    <t>0604064511947478</t>
  </si>
  <si>
    <r>
      <rPr>
        <sz val="10"/>
        <rFont val="宋体"/>
        <charset val="134"/>
      </rPr>
      <t>关岭中机能源有限公司</t>
    </r>
  </si>
  <si>
    <t>0604006104527577</t>
  </si>
  <si>
    <r>
      <rPr>
        <sz val="10"/>
        <rFont val="宋体"/>
        <charset val="134"/>
      </rPr>
      <t>贵州善关商砼有限公司</t>
    </r>
  </si>
  <si>
    <t>0604006074335589</t>
  </si>
  <si>
    <r>
      <rPr>
        <sz val="10"/>
        <rFont val="宋体"/>
        <charset val="134"/>
      </rPr>
      <t>贵州夜郎蜂业科技有限公司</t>
    </r>
  </si>
  <si>
    <t>0604016009709151</t>
  </si>
  <si>
    <r>
      <rPr>
        <sz val="10"/>
        <rFont val="宋体"/>
        <charset val="134"/>
      </rPr>
      <t>贵州天赐贵宝食品有限公司</t>
    </r>
  </si>
  <si>
    <t>0604024513936043</t>
  </si>
  <si>
    <r>
      <rPr>
        <sz val="10"/>
        <rFont val="宋体"/>
        <charset val="134"/>
      </rPr>
      <t>安顺大北农农业科技有限公司</t>
    </r>
  </si>
  <si>
    <t>0604026145040589</t>
  </si>
  <si>
    <r>
      <rPr>
        <sz val="10"/>
        <rFont val="宋体"/>
        <charset val="134"/>
      </rPr>
      <t>贵州百灵企业集团生物科技肥业有限公司</t>
    </r>
  </si>
  <si>
    <t>0604034511738735</t>
  </si>
  <si>
    <t>贵州百灵企业集团制药股份有限公司</t>
  </si>
  <si>
    <t>0604024510460282</t>
  </si>
  <si>
    <r>
      <rPr>
        <sz val="10"/>
        <rFont val="宋体"/>
        <charset val="134"/>
      </rPr>
      <t>贵州湘大骆驼饲料有限公司</t>
    </r>
  </si>
  <si>
    <t>0604014001041356</t>
  </si>
  <si>
    <r>
      <rPr>
        <sz val="10"/>
        <rFont val="宋体"/>
        <charset val="134"/>
      </rPr>
      <t>贵州昊禹米业农产品开发有限公司</t>
    </r>
  </si>
  <si>
    <t>0604064512649519</t>
  </si>
  <si>
    <r>
      <rPr>
        <sz val="10"/>
        <rFont val="宋体"/>
        <charset val="134"/>
      </rPr>
      <t>贵州卓正市政建设有限公司</t>
    </r>
  </si>
  <si>
    <t>0604074511528800</t>
  </si>
  <si>
    <r>
      <rPr>
        <sz val="10"/>
        <rFont val="宋体"/>
        <charset val="134"/>
      </rPr>
      <t>贵州航新科技发展产业有限公司</t>
    </r>
  </si>
  <si>
    <t>0604096001506103</t>
  </si>
  <si>
    <r>
      <rPr>
        <sz val="10"/>
        <rFont val="宋体"/>
        <charset val="134"/>
      </rPr>
      <t>平坝县乐平乡大源煤矿（普通合伙）</t>
    </r>
  </si>
  <si>
    <t>0604036064477606</t>
  </si>
  <si>
    <r>
      <rPr>
        <sz val="10"/>
        <rFont val="宋体"/>
        <charset val="134"/>
      </rPr>
      <t>安顺德康饲料有限公司</t>
    </r>
  </si>
  <si>
    <t>0604064510235204</t>
  </si>
  <si>
    <r>
      <rPr>
        <sz val="10"/>
        <rFont val="宋体"/>
        <charset val="134"/>
      </rPr>
      <t>安顺市鑫兴建材有限公司</t>
    </r>
  </si>
  <si>
    <t>0604034512294517</t>
  </si>
  <si>
    <r>
      <rPr>
        <sz val="10"/>
        <rFont val="宋体"/>
        <charset val="134"/>
      </rPr>
      <t>贵州馥远茶业有限公司</t>
    </r>
  </si>
  <si>
    <t>0604006053656023</t>
  </si>
  <si>
    <r>
      <rPr>
        <sz val="10"/>
        <rFont val="宋体"/>
        <charset val="134"/>
      </rPr>
      <t>贵州海澄科技有限公司</t>
    </r>
  </si>
  <si>
    <t>0604006071815752</t>
  </si>
  <si>
    <r>
      <rPr>
        <sz val="10"/>
        <rFont val="宋体"/>
        <charset val="134"/>
      </rPr>
      <t>镇宁自治县大季节粮油开发有限公司</t>
    </r>
  </si>
  <si>
    <t>0604044510901172</t>
  </si>
  <si>
    <r>
      <rPr>
        <sz val="10"/>
        <rFont val="宋体"/>
        <charset val="134"/>
      </rPr>
      <t>紫云西谷丰农业有限公司</t>
    </r>
  </si>
  <si>
    <t>0604006139295993</t>
  </si>
  <si>
    <r>
      <rPr>
        <sz val="10"/>
        <rFont val="宋体"/>
        <charset val="134"/>
      </rPr>
      <t>贵州山牛实业有限公司</t>
    </r>
  </si>
  <si>
    <t>0604064510951050</t>
  </si>
  <si>
    <r>
      <rPr>
        <sz val="10"/>
        <rFont val="宋体"/>
        <charset val="134"/>
      </rPr>
      <t>贵州安酒集团有限公司</t>
    </r>
  </si>
  <si>
    <t>0604026147153294</t>
  </si>
  <si>
    <r>
      <rPr>
        <sz val="10"/>
        <rFont val="宋体"/>
        <charset val="134"/>
      </rPr>
      <t>贵州宇新硅材料发展有限公司</t>
    </r>
  </si>
  <si>
    <t>0604074510194044</t>
  </si>
  <si>
    <r>
      <rPr>
        <sz val="10"/>
        <rFont val="宋体"/>
        <charset val="134"/>
      </rPr>
      <t>安顺市高强商砼有限公司</t>
    </r>
  </si>
  <si>
    <t>0604034512508678</t>
  </si>
  <si>
    <r>
      <rPr>
        <sz val="10"/>
        <rFont val="宋体"/>
        <charset val="134"/>
      </rPr>
      <t>安顺市西秀区刘官富民产业发展有限公司</t>
    </r>
  </si>
  <si>
    <t>0604026001224692</t>
  </si>
  <si>
    <r>
      <rPr>
        <sz val="10"/>
        <rFont val="宋体"/>
        <charset val="134"/>
      </rPr>
      <t>贵州元江煤业有限公司</t>
    </r>
  </si>
  <si>
    <t>0604054509276467</t>
  </si>
  <si>
    <r>
      <rPr>
        <sz val="10"/>
        <rFont val="宋体"/>
        <charset val="134"/>
      </rPr>
      <t>贵州强盛集团投资有限公司</t>
    </r>
  </si>
  <si>
    <t>0604006133502943</t>
  </si>
  <si>
    <r>
      <rPr>
        <sz val="10"/>
        <rFont val="宋体"/>
        <charset val="134"/>
      </rPr>
      <t>贵州云宇橡胶有限公司</t>
    </r>
  </si>
  <si>
    <t>0604064510925248</t>
  </si>
  <si>
    <r>
      <rPr>
        <sz val="10"/>
        <rFont val="宋体"/>
        <charset val="134"/>
      </rPr>
      <t>贵州京三松机械设备有限公司</t>
    </r>
  </si>
  <si>
    <t>0604006164030961</t>
  </si>
  <si>
    <r>
      <rPr>
        <sz val="10"/>
        <rFont val="宋体"/>
        <charset val="134"/>
      </rPr>
      <t>贵州高原颂食品有限公司</t>
    </r>
  </si>
  <si>
    <t>0604006133809800</t>
  </si>
  <si>
    <r>
      <rPr>
        <sz val="10"/>
        <rFont val="宋体"/>
        <charset val="134"/>
      </rPr>
      <t>镇宁自治县洪祥肉制食品加工有限公司</t>
    </r>
  </si>
  <si>
    <t>0604044508433645</t>
  </si>
  <si>
    <r>
      <rPr>
        <sz val="10"/>
        <rFont val="宋体"/>
        <charset val="134"/>
      </rPr>
      <t>安顺市平坝区齐伯镇农工商联合公司</t>
    </r>
  </si>
  <si>
    <t>0604064509391063</t>
  </si>
  <si>
    <r>
      <rPr>
        <sz val="10"/>
        <rFont val="宋体"/>
        <charset val="134"/>
      </rPr>
      <t>紫云县鑫盛宏丰农业发展有限公司</t>
    </r>
  </si>
  <si>
    <t>0604086039754394</t>
  </si>
  <si>
    <r>
      <rPr>
        <sz val="10"/>
        <rFont val="宋体"/>
        <charset val="134"/>
      </rPr>
      <t>安顺市同正畜牧科技有限公司</t>
    </r>
  </si>
  <si>
    <t>0604034512087737</t>
  </si>
  <si>
    <r>
      <rPr>
        <sz val="10"/>
        <rFont val="宋体"/>
        <charset val="134"/>
      </rPr>
      <t>安顺市凤焰钙业有限公司</t>
    </r>
  </si>
  <si>
    <t>0604026029435524</t>
  </si>
  <si>
    <r>
      <rPr>
        <sz val="10"/>
        <rFont val="宋体"/>
        <charset val="134"/>
      </rPr>
      <t>贵州金蔷薇农业科技发展有限公司</t>
    </r>
  </si>
  <si>
    <t>0604026136281085</t>
  </si>
  <si>
    <r>
      <rPr>
        <sz val="10"/>
        <rFont val="宋体"/>
        <charset val="134"/>
      </rPr>
      <t>安顺市长寿欣新中药发展有限公司</t>
    </r>
  </si>
  <si>
    <t>0604034511110526</t>
  </si>
  <si>
    <r>
      <rPr>
        <sz val="10"/>
        <rFont val="宋体"/>
        <charset val="134"/>
      </rPr>
      <t>贵州绿薯青山农业发展有限公司</t>
    </r>
  </si>
  <si>
    <t>0604006070551927</t>
  </si>
  <si>
    <r>
      <rPr>
        <sz val="10"/>
        <rFont val="宋体"/>
        <charset val="134"/>
      </rPr>
      <t>贵州金尘茶叶有限公司</t>
    </r>
  </si>
  <si>
    <t>0604006155688142</t>
  </si>
  <si>
    <r>
      <rPr>
        <sz val="10"/>
        <rFont val="宋体"/>
        <charset val="134"/>
      </rPr>
      <t>镇宁自治县金瀑农产品开发有限责任公司</t>
    </r>
  </si>
  <si>
    <t>0604044511425619</t>
  </si>
  <si>
    <r>
      <rPr>
        <sz val="10"/>
        <rFont val="宋体"/>
        <charset val="134"/>
      </rPr>
      <t>贵州红星发展股份有限公司</t>
    </r>
  </si>
  <si>
    <t>0604044511754533</t>
  </si>
  <si>
    <r>
      <rPr>
        <sz val="10"/>
        <rFont val="宋体"/>
        <charset val="134"/>
      </rPr>
      <t>贵州新成鑫钙业有限公司</t>
    </r>
  </si>
  <si>
    <t>0604054510665573</t>
  </si>
  <si>
    <r>
      <rPr>
        <sz val="10"/>
        <rFont val="宋体"/>
        <charset val="134"/>
      </rPr>
      <t>贵州安顺建工建材有限公司</t>
    </r>
  </si>
  <si>
    <t>0604034514147813</t>
  </si>
  <si>
    <r>
      <rPr>
        <sz val="10"/>
        <rFont val="宋体"/>
        <charset val="134"/>
      </rPr>
      <t>安顺市源峰林新型材料有限公司</t>
    </r>
  </si>
  <si>
    <t>0604006101704218</t>
  </si>
  <si>
    <r>
      <rPr>
        <sz val="10"/>
        <rFont val="宋体"/>
        <charset val="134"/>
      </rPr>
      <t>熊猫精酿（安顺）酒业有限公司</t>
    </r>
  </si>
  <si>
    <t>0604006089508299</t>
  </si>
  <si>
    <r>
      <rPr>
        <sz val="10"/>
        <rFont val="宋体"/>
        <charset val="134"/>
      </rPr>
      <t>安顺开发区幺铺宏业食品冷冻厂</t>
    </r>
  </si>
  <si>
    <t>0604006115027879</t>
  </si>
  <si>
    <r>
      <rPr>
        <sz val="10"/>
        <rFont val="宋体"/>
        <charset val="134"/>
      </rPr>
      <t>安顺瑞禾丰生物有机肥料有限公司</t>
    </r>
  </si>
  <si>
    <t>0604034510530833</t>
  </si>
  <si>
    <r>
      <rPr>
        <sz val="10"/>
        <rFont val="宋体"/>
        <charset val="134"/>
      </rPr>
      <t>安顺市宝林科技中药饮片有限公司</t>
    </r>
  </si>
  <si>
    <t>0604026157828867</t>
  </si>
  <si>
    <r>
      <rPr>
        <sz val="10"/>
        <rFont val="宋体"/>
        <charset val="134"/>
      </rPr>
      <t>普定县朵贝重华茶业有限责任公司</t>
    </r>
  </si>
  <si>
    <t>0604054512713973</t>
  </si>
  <si>
    <r>
      <rPr>
        <sz val="10"/>
        <rFont val="宋体"/>
        <charset val="134"/>
      </rPr>
      <t>紫云苗族布依族自治县盛和祥农业发展有限公司</t>
    </r>
  </si>
  <si>
    <t>0604086149719054</t>
  </si>
  <si>
    <r>
      <rPr>
        <sz val="10"/>
        <rFont val="宋体"/>
        <charset val="134"/>
      </rPr>
      <t>贵州紫云月华新材料有限公司</t>
    </r>
  </si>
  <si>
    <t>0604086009346620</t>
  </si>
  <si>
    <r>
      <rPr>
        <sz val="10"/>
        <rFont val="宋体"/>
        <charset val="134"/>
      </rPr>
      <t>贵州卓思农业科技发展有限公司</t>
    </r>
  </si>
  <si>
    <t>0604006124754892</t>
  </si>
  <si>
    <r>
      <rPr>
        <sz val="10"/>
        <rFont val="宋体"/>
        <charset val="134"/>
      </rPr>
      <t>安顺开发区万家佳禽类屠宰有限公司</t>
    </r>
  </si>
  <si>
    <t>0604026139594742</t>
  </si>
  <si>
    <r>
      <rPr>
        <sz val="10"/>
        <rFont val="宋体"/>
        <charset val="134"/>
      </rPr>
      <t>贵州龙威矿业股份有限公司</t>
    </r>
  </si>
  <si>
    <t>0604064511724077</t>
  </si>
  <si>
    <r>
      <rPr>
        <sz val="10"/>
        <rFont val="宋体"/>
        <charset val="134"/>
      </rPr>
      <t>安顺开发区永久食品发展有限责任公司</t>
    </r>
  </si>
  <si>
    <t>0604034508888504</t>
  </si>
  <si>
    <r>
      <rPr>
        <sz val="10"/>
        <rFont val="宋体"/>
        <charset val="134"/>
      </rPr>
      <t>贵州久禾矿业有限公司</t>
    </r>
  </si>
  <si>
    <t>0604074510774749</t>
  </si>
  <si>
    <r>
      <rPr>
        <sz val="10"/>
        <rFont val="宋体"/>
        <charset val="134"/>
      </rPr>
      <t>贵州省紫安新材料科技有限公司</t>
    </r>
  </si>
  <si>
    <t>0604026148808036</t>
  </si>
  <si>
    <r>
      <rPr>
        <sz val="10"/>
        <rFont val="宋体"/>
        <charset val="134"/>
      </rPr>
      <t>贵州黔福园农产品开发有限责任公司</t>
    </r>
  </si>
  <si>
    <t>0604026001362749</t>
  </si>
  <si>
    <r>
      <rPr>
        <sz val="10"/>
        <rFont val="宋体"/>
        <charset val="134"/>
      </rPr>
      <t>贵州秀辣天下农业有限公司</t>
    </r>
  </si>
  <si>
    <t>0604006104965388</t>
  </si>
  <si>
    <r>
      <rPr>
        <sz val="10"/>
        <rFont val="宋体"/>
        <charset val="134"/>
      </rPr>
      <t>安顺瑞锦贸易有限公司</t>
    </r>
  </si>
  <si>
    <t>0604034513458378</t>
  </si>
  <si>
    <r>
      <rPr>
        <sz val="10"/>
        <rFont val="宋体"/>
        <charset val="134"/>
      </rPr>
      <t>贵州林诚凯运机械加工有限公司</t>
    </r>
  </si>
  <si>
    <t>0604026151582639</t>
  </si>
  <si>
    <r>
      <rPr>
        <sz val="10"/>
        <rFont val="宋体"/>
        <charset val="134"/>
      </rPr>
      <t>贵州富乐森装配式建筑工业有限公司</t>
    </r>
  </si>
  <si>
    <t>0604064510870896</t>
  </si>
  <si>
    <r>
      <rPr>
        <sz val="10"/>
        <rFont val="宋体"/>
        <charset val="134"/>
      </rPr>
      <t>紫云县绿联易通农业发展有限公司</t>
    </r>
  </si>
  <si>
    <t>0604086035561439</t>
  </si>
  <si>
    <r>
      <rPr>
        <sz val="10"/>
        <rFont val="宋体"/>
        <charset val="134"/>
      </rPr>
      <t>贵州安物环保建材有限公司</t>
    </r>
  </si>
  <si>
    <t>0604006108677537</t>
  </si>
  <si>
    <r>
      <rPr>
        <sz val="10"/>
        <rFont val="宋体"/>
        <charset val="134"/>
      </rPr>
      <t>贵州安吉航空精密铸造有限责任公司</t>
    </r>
  </si>
  <si>
    <t>0604024512485515</t>
  </si>
  <si>
    <r>
      <rPr>
        <sz val="10"/>
        <rFont val="宋体"/>
        <charset val="134"/>
      </rPr>
      <t>贵州兴轿实业有限公司</t>
    </r>
  </si>
  <si>
    <t>0604014000917197</t>
  </si>
  <si>
    <r>
      <rPr>
        <sz val="10"/>
        <rFont val="宋体"/>
        <charset val="134"/>
      </rPr>
      <t>贵州浪潮英信科技有限公司</t>
    </r>
  </si>
  <si>
    <t>0610006066607519</t>
  </si>
  <si>
    <r>
      <rPr>
        <sz val="10"/>
        <rFont val="宋体"/>
        <charset val="134"/>
      </rPr>
      <t>贵州奋进智能机器有限公司</t>
    </r>
  </si>
  <si>
    <r>
      <rPr>
        <sz val="10"/>
        <rFont val="宋体"/>
        <charset val="134"/>
      </rPr>
      <t>遵义市</t>
    </r>
  </si>
  <si>
    <t>0603066147362083</t>
  </si>
  <si>
    <r>
      <rPr>
        <sz val="10"/>
        <rFont val="宋体"/>
        <charset val="134"/>
      </rPr>
      <t>湄潭新希望农业科技有限公司</t>
    </r>
  </si>
  <si>
    <t>0603006130079998</t>
  </si>
  <si>
    <r>
      <rPr>
        <sz val="10"/>
        <rFont val="宋体"/>
        <charset val="134"/>
      </rPr>
      <t>贵州辣得笑食品有限公司</t>
    </r>
  </si>
  <si>
    <t>0603006024159074</t>
  </si>
  <si>
    <r>
      <rPr>
        <sz val="10"/>
        <rFont val="宋体"/>
        <charset val="134"/>
      </rPr>
      <t>贵州杜酱酒业股份有限公司</t>
    </r>
  </si>
  <si>
    <t>0603056160199716</t>
  </si>
  <si>
    <r>
      <rPr>
        <sz val="10"/>
        <rFont val="宋体"/>
        <charset val="134"/>
      </rPr>
      <t>贵州省仁怀市茅台镇爱心酒厂</t>
    </r>
  </si>
  <si>
    <t>0603056161856920</t>
  </si>
  <si>
    <r>
      <rPr>
        <sz val="10"/>
        <rFont val="宋体"/>
        <charset val="134"/>
      </rPr>
      <t>贵州省仁怀市茅合酿酒（集团）有限责任公司</t>
    </r>
  </si>
  <si>
    <t>0603058522929511</t>
  </si>
  <si>
    <r>
      <rPr>
        <sz val="10"/>
        <rFont val="宋体"/>
        <charset val="134"/>
      </rPr>
      <t>贵州省朗月富乘矿业有限公司</t>
    </r>
  </si>
  <si>
    <t>0603048508766750</t>
  </si>
  <si>
    <r>
      <rPr>
        <sz val="10"/>
        <rFont val="宋体"/>
        <charset val="134"/>
      </rPr>
      <t>遵义西南机械设备有限责任公司</t>
    </r>
  </si>
  <si>
    <t>0603038500019473</t>
  </si>
  <si>
    <r>
      <rPr>
        <sz val="10"/>
        <rFont val="宋体"/>
        <charset val="134"/>
      </rPr>
      <t>遵义市播州区铁厂创业刚玉有限责任公司</t>
    </r>
  </si>
  <si>
    <t>0603048510464545</t>
  </si>
  <si>
    <r>
      <rPr>
        <sz val="10"/>
        <rFont val="宋体"/>
        <charset val="134"/>
      </rPr>
      <t>贵州习湖酒厂有限公司</t>
    </r>
  </si>
  <si>
    <t>0603098523746027</t>
  </si>
  <si>
    <r>
      <rPr>
        <sz val="10"/>
        <rFont val="宋体"/>
        <charset val="134"/>
      </rPr>
      <t>贵州钢绳股份有限公司</t>
    </r>
  </si>
  <si>
    <t>0603006139279863</t>
  </si>
  <si>
    <r>
      <rPr>
        <sz val="10"/>
        <rFont val="宋体"/>
        <charset val="134"/>
      </rPr>
      <t>遵义播宇钛材有限责任公司</t>
    </r>
  </si>
  <si>
    <t>0603038524412499</t>
  </si>
  <si>
    <r>
      <rPr>
        <sz val="10"/>
        <rFont val="宋体"/>
        <charset val="134"/>
      </rPr>
      <t>贵州三仁堂药业有限公司</t>
    </r>
  </si>
  <si>
    <t>0603038500054296</t>
  </si>
  <si>
    <r>
      <rPr>
        <sz val="10"/>
        <rFont val="宋体"/>
        <charset val="134"/>
      </rPr>
      <t>遵义贵天食品有限公司</t>
    </r>
  </si>
  <si>
    <t>0603038516766201</t>
  </si>
  <si>
    <r>
      <rPr>
        <sz val="10"/>
        <rFont val="宋体"/>
        <charset val="134"/>
      </rPr>
      <t>贵州省正安县怡人茶业有限责任公司</t>
    </r>
  </si>
  <si>
    <t>0603118528920653</t>
  </si>
  <si>
    <r>
      <rPr>
        <sz val="10"/>
        <rFont val="宋体"/>
        <charset val="134"/>
      </rPr>
      <t>遵义智鹏高新铝材有限公司</t>
    </r>
  </si>
  <si>
    <t>0603048524127470</t>
  </si>
  <si>
    <r>
      <rPr>
        <sz val="10"/>
        <rFont val="宋体"/>
        <charset val="134"/>
      </rPr>
      <t>遵义行远陶瓷有限责任公司</t>
    </r>
  </si>
  <si>
    <t>0603048516346874</t>
  </si>
  <si>
    <r>
      <rPr>
        <sz val="10"/>
        <rFont val="宋体"/>
        <charset val="134"/>
      </rPr>
      <t>赤水市益容玻璃制品有限公司</t>
    </r>
  </si>
  <si>
    <t>0603076137095113</t>
  </si>
  <si>
    <r>
      <rPr>
        <sz val="10"/>
        <rFont val="宋体"/>
        <charset val="134"/>
      </rPr>
      <t>贵州航天成功汽车制造有限公司</t>
    </r>
  </si>
  <si>
    <t>0603038524433061</t>
  </si>
  <si>
    <r>
      <rPr>
        <sz val="10"/>
        <rFont val="宋体"/>
        <charset val="134"/>
      </rPr>
      <t>余庆县银梭米业有限公司</t>
    </r>
  </si>
  <si>
    <t>0626056511828269</t>
  </si>
  <si>
    <r>
      <rPr>
        <sz val="10"/>
        <rFont val="宋体"/>
        <charset val="134"/>
      </rPr>
      <t>遵义联合建材有限公司</t>
    </r>
  </si>
  <si>
    <t>0603048526452671</t>
  </si>
  <si>
    <r>
      <rPr>
        <sz val="10"/>
        <rFont val="宋体"/>
        <charset val="134"/>
      </rPr>
      <t>贵州赤水老窖酒业股份有限公司</t>
    </r>
  </si>
  <si>
    <t>0603108520102420</t>
  </si>
  <si>
    <r>
      <rPr>
        <sz val="10"/>
        <rFont val="宋体"/>
        <charset val="134"/>
      </rPr>
      <t>遵义强平肉联有限责任公司</t>
    </r>
  </si>
  <si>
    <t>0603048517040070</t>
  </si>
  <si>
    <r>
      <rPr>
        <sz val="10"/>
        <rFont val="宋体"/>
        <charset val="134"/>
      </rPr>
      <t>贵州凤冈县仙人岭锌硒有机茶业有限公司</t>
    </r>
  </si>
  <si>
    <t>0603006044140971</t>
  </si>
  <si>
    <r>
      <rPr>
        <sz val="10"/>
        <rFont val="宋体"/>
        <charset val="134"/>
      </rPr>
      <t>贵州海宇航天精密科技有限公司</t>
    </r>
  </si>
  <si>
    <t>0603006089210545</t>
  </si>
  <si>
    <r>
      <rPr>
        <sz val="10"/>
        <rFont val="宋体"/>
        <charset val="134"/>
      </rPr>
      <t>凤冈县秀姑茶业有限公司</t>
    </r>
  </si>
  <si>
    <t>0603138528960501</t>
  </si>
  <si>
    <r>
      <rPr>
        <sz val="10"/>
        <rFont val="宋体"/>
        <charset val="134"/>
      </rPr>
      <t>余庆县构皮滩茶业有限责任公司</t>
    </r>
  </si>
  <si>
    <t>0603206019412285</t>
  </si>
  <si>
    <r>
      <rPr>
        <sz val="10"/>
        <rFont val="宋体"/>
        <charset val="134"/>
      </rPr>
      <t>贵州庆源矿业开发有限公司</t>
    </r>
  </si>
  <si>
    <t>0603028528158568</t>
  </si>
  <si>
    <r>
      <rPr>
        <sz val="10"/>
        <rFont val="宋体"/>
        <charset val="134"/>
      </rPr>
      <t>贵州省仁怀市茅台镇古镇酒业有限公司</t>
    </r>
  </si>
  <si>
    <t>0603058522715440</t>
  </si>
  <si>
    <r>
      <rPr>
        <sz val="10"/>
        <rFont val="宋体"/>
        <charset val="134"/>
      </rPr>
      <t>贵州荷花酒业（集团）有限公司</t>
    </r>
  </si>
  <si>
    <t>0603056119644438</t>
  </si>
  <si>
    <r>
      <rPr>
        <sz val="10"/>
        <rFont val="宋体"/>
        <charset val="134"/>
      </rPr>
      <t>贵州省湄潭县栗香茶业有限公司</t>
    </r>
  </si>
  <si>
    <t>0603068518188102</t>
  </si>
  <si>
    <r>
      <rPr>
        <sz val="10"/>
        <rFont val="宋体"/>
        <charset val="134"/>
      </rPr>
      <t>贵州省凤冈县浪竹有机茶业有限公司</t>
    </r>
  </si>
  <si>
    <t>0603138523917270</t>
  </si>
  <si>
    <r>
      <rPr>
        <sz val="10"/>
        <rFont val="宋体"/>
        <charset val="134"/>
      </rPr>
      <t>遵义市金鼎农业科技有限公司</t>
    </r>
  </si>
  <si>
    <t>0603048500264780</t>
  </si>
  <si>
    <r>
      <rPr>
        <sz val="10"/>
        <rFont val="宋体"/>
        <charset val="134"/>
      </rPr>
      <t>贵州望江气体有限公司</t>
    </r>
  </si>
  <si>
    <t>0603128524554290</t>
  </si>
  <si>
    <r>
      <rPr>
        <sz val="10"/>
        <rFont val="宋体"/>
        <charset val="134"/>
      </rPr>
      <t>贵州精立航太科技有限公司</t>
    </r>
  </si>
  <si>
    <t>0603146157049288</t>
  </si>
  <si>
    <r>
      <rPr>
        <sz val="10"/>
        <rFont val="宋体"/>
        <charset val="134"/>
      </rPr>
      <t>贵州红旭滴粮食购销有限公司</t>
    </r>
  </si>
  <si>
    <t>0603006129311397</t>
  </si>
  <si>
    <t>遵义钛业股份有限公司</t>
  </si>
  <si>
    <t>0603028004007496</t>
  </si>
  <si>
    <r>
      <rPr>
        <sz val="10"/>
        <rFont val="宋体"/>
        <charset val="134"/>
      </rPr>
      <t>遵义天磁锰业集团有限公司</t>
    </r>
  </si>
  <si>
    <t>0603018524284265</t>
  </si>
  <si>
    <r>
      <rPr>
        <sz val="10"/>
        <rFont val="宋体"/>
        <charset val="134"/>
      </rPr>
      <t>遵义琴缘混凝土股份有限公司</t>
    </r>
  </si>
  <si>
    <t>0603006108308534</t>
  </si>
  <si>
    <r>
      <rPr>
        <sz val="10"/>
        <rFont val="宋体"/>
        <charset val="134"/>
      </rPr>
      <t>贵州贤俊龙彩印有限公司</t>
    </r>
  </si>
  <si>
    <t>0603058504058037</t>
  </si>
  <si>
    <r>
      <rPr>
        <sz val="10"/>
        <rFont val="宋体"/>
        <charset val="134"/>
      </rPr>
      <t>习水县天合煤矿</t>
    </r>
  </si>
  <si>
    <t>0603098526104716</t>
  </si>
  <si>
    <r>
      <rPr>
        <sz val="10"/>
        <rFont val="宋体"/>
        <charset val="134"/>
      </rPr>
      <t>贵州省余庆县凤香苑茶业有限责任公司</t>
    </r>
  </si>
  <si>
    <t>0626050001843297</t>
  </si>
  <si>
    <r>
      <rPr>
        <sz val="10"/>
        <rFont val="宋体"/>
        <charset val="134"/>
      </rPr>
      <t>赤水贵缘纸业有限公司</t>
    </r>
  </si>
  <si>
    <t>0603006109323978</t>
  </si>
  <si>
    <r>
      <rPr>
        <sz val="10"/>
        <rFont val="宋体"/>
        <charset val="134"/>
      </rPr>
      <t>遵义市荣祥绿色产业发展有限公司</t>
    </r>
  </si>
  <si>
    <t>0603016008148775</t>
  </si>
  <si>
    <r>
      <rPr>
        <sz val="10"/>
        <rFont val="宋体"/>
        <charset val="134"/>
      </rPr>
      <t>贵州遵义新立服饰有限公司</t>
    </r>
  </si>
  <si>
    <t>0603038500054834</t>
  </si>
  <si>
    <r>
      <rPr>
        <sz val="10"/>
        <rFont val="宋体"/>
        <charset val="134"/>
      </rPr>
      <t>正安县小雅镇茶林堡煤矿</t>
    </r>
  </si>
  <si>
    <t>0603006107037084</t>
  </si>
  <si>
    <r>
      <rPr>
        <sz val="10"/>
        <rFont val="宋体"/>
        <charset val="134"/>
      </rPr>
      <t>遵义隆禽肉食品加工有限公司</t>
    </r>
  </si>
  <si>
    <t>0603038522835445</t>
  </si>
  <si>
    <r>
      <rPr>
        <sz val="10"/>
        <rFont val="宋体"/>
        <charset val="134"/>
      </rPr>
      <t>贵州阳春白雪茶业有限公司</t>
    </r>
  </si>
  <si>
    <t>0603068523851736</t>
  </si>
  <si>
    <r>
      <rPr>
        <sz val="10"/>
        <rFont val="宋体"/>
        <charset val="134"/>
      </rPr>
      <t>贵州同诚包装有限公司</t>
    </r>
  </si>
  <si>
    <t>0603038518513447</t>
  </si>
  <si>
    <r>
      <rPr>
        <sz val="10"/>
        <rFont val="宋体"/>
        <charset val="134"/>
      </rPr>
      <t>习水县习隆煤矿</t>
    </r>
  </si>
  <si>
    <t>0603098516341589</t>
  </si>
  <si>
    <r>
      <rPr>
        <sz val="10"/>
        <rFont val="宋体"/>
        <charset val="134"/>
      </rPr>
      <t>遵义汇兴长沟锰矿有限公司</t>
    </r>
  </si>
  <si>
    <t>0603038500081820</t>
  </si>
  <si>
    <r>
      <rPr>
        <sz val="10"/>
        <rFont val="宋体"/>
        <charset val="134"/>
      </rPr>
      <t>遵义播州区胜安煤业有限公司</t>
    </r>
  </si>
  <si>
    <t>0603048508322097</t>
  </si>
  <si>
    <r>
      <rPr>
        <sz val="10"/>
        <rFont val="宋体"/>
        <charset val="134"/>
      </rPr>
      <t>遵义斌辉矿业有限公司</t>
    </r>
  </si>
  <si>
    <t>0603026158371245</t>
  </si>
  <si>
    <r>
      <rPr>
        <sz val="10"/>
        <rFont val="宋体"/>
        <charset val="134"/>
      </rPr>
      <t>贵州省习水县天星煤业有限公司</t>
    </r>
  </si>
  <si>
    <t>0603098526104732</t>
  </si>
  <si>
    <r>
      <rPr>
        <sz val="10"/>
        <rFont val="宋体"/>
        <charset val="134"/>
      </rPr>
      <t>贵州山珍宝绿色科技开发有限公司</t>
    </r>
  </si>
  <si>
    <t>0603048521175573</t>
  </si>
  <si>
    <r>
      <rPr>
        <sz val="10"/>
        <rFont val="宋体"/>
        <charset val="134"/>
      </rPr>
      <t>泰盛（贵州）竹资源发展有限公司</t>
    </r>
  </si>
  <si>
    <t>0603108002219367</t>
  </si>
  <si>
    <r>
      <rPr>
        <sz val="10"/>
        <rFont val="宋体"/>
        <charset val="134"/>
      </rPr>
      <t>务川自治县盛鑫建材有限责任公司</t>
    </r>
  </si>
  <si>
    <t>0603006023254202</t>
  </si>
  <si>
    <r>
      <rPr>
        <sz val="10"/>
        <rFont val="宋体"/>
        <charset val="134"/>
      </rPr>
      <t>贵州圣窖酒业集团有限公司</t>
    </r>
  </si>
  <si>
    <t>0603056141561918</t>
  </si>
  <si>
    <r>
      <rPr>
        <sz val="10"/>
        <rFont val="宋体"/>
        <charset val="134"/>
      </rPr>
      <t>贵州兴钛新材料研究院有限公司</t>
    </r>
  </si>
  <si>
    <t>0603038529936523</t>
  </si>
  <si>
    <r>
      <rPr>
        <sz val="10"/>
        <rFont val="宋体"/>
        <charset val="134"/>
      </rPr>
      <t>习水县富泓煤矿</t>
    </r>
  </si>
  <si>
    <t>0603098526103508</t>
  </si>
  <si>
    <r>
      <rPr>
        <sz val="10"/>
        <rFont val="宋体"/>
        <charset val="134"/>
      </rPr>
      <t>遵义嘉发贸易有限公司</t>
    </r>
  </si>
  <si>
    <t>0603048522480704</t>
  </si>
  <si>
    <r>
      <rPr>
        <sz val="10"/>
        <rFont val="宋体"/>
        <charset val="134"/>
      </rPr>
      <t>遵义长岭特殊钢有限公司</t>
    </r>
  </si>
  <si>
    <t>0603018001690053</t>
  </si>
  <si>
    <r>
      <rPr>
        <sz val="10"/>
        <rFont val="宋体"/>
        <charset val="134"/>
      </rPr>
      <t>赤水市创力水泥有限责任公司</t>
    </r>
  </si>
  <si>
    <t>0603108524184347</t>
  </si>
  <si>
    <r>
      <rPr>
        <sz val="10"/>
        <rFont val="宋体"/>
        <charset val="134"/>
      </rPr>
      <t>贵州省仁怀市茅台镇红粱魂酒业有限公司</t>
    </r>
  </si>
  <si>
    <t>0603058523356488</t>
  </si>
  <si>
    <r>
      <rPr>
        <sz val="10"/>
        <rFont val="宋体"/>
        <charset val="134"/>
      </rPr>
      <t>贵州贵渡酒业有限公司</t>
    </r>
  </si>
  <si>
    <t>0603056163046666</t>
  </si>
  <si>
    <r>
      <rPr>
        <sz val="10"/>
        <rFont val="宋体"/>
        <charset val="134"/>
      </rPr>
      <t>绥阳县宽阔镇大岩脚煤矿</t>
    </r>
  </si>
  <si>
    <t>0603128517401000</t>
  </si>
  <si>
    <r>
      <rPr>
        <sz val="10"/>
        <rFont val="宋体"/>
        <charset val="134"/>
      </rPr>
      <t>贵州省贵之缘茶业发展有限责任公司</t>
    </r>
  </si>
  <si>
    <t>0626050003800919</t>
  </si>
  <si>
    <r>
      <rPr>
        <sz val="10"/>
        <rFont val="宋体"/>
        <charset val="134"/>
      </rPr>
      <t>遵义市婷鹏建材有限责任公司</t>
    </r>
  </si>
  <si>
    <t>0603048516865780</t>
  </si>
  <si>
    <r>
      <rPr>
        <sz val="10"/>
        <rFont val="宋体"/>
        <charset val="134"/>
      </rPr>
      <t>桐梓海创环保科技有限责任公司</t>
    </r>
  </si>
  <si>
    <t>0603136138771834</t>
  </si>
  <si>
    <r>
      <rPr>
        <sz val="10"/>
        <rFont val="宋体"/>
        <charset val="134"/>
      </rPr>
      <t>贵州贵福酒业有限责任公司</t>
    </r>
  </si>
  <si>
    <t>0603076161259093</t>
  </si>
  <si>
    <r>
      <rPr>
        <sz val="10"/>
        <rFont val="宋体"/>
        <charset val="134"/>
      </rPr>
      <t>务川自治县中成顺达矿业有限公司</t>
    </r>
  </si>
  <si>
    <t>0603006090272684</t>
  </si>
  <si>
    <r>
      <rPr>
        <sz val="10"/>
        <rFont val="宋体"/>
        <charset val="134"/>
      </rPr>
      <t>至信（遵义）中药饮片有限公司</t>
    </r>
  </si>
  <si>
    <t>0603006068659961</t>
  </si>
  <si>
    <r>
      <rPr>
        <sz val="10"/>
        <rFont val="宋体"/>
        <charset val="134"/>
      </rPr>
      <t>贵州遵义众员员食品有限公司</t>
    </r>
  </si>
  <si>
    <t>0603026148594542</t>
  </si>
  <si>
    <r>
      <rPr>
        <sz val="10"/>
        <rFont val="宋体"/>
        <charset val="134"/>
      </rPr>
      <t>贵州黔茶联盟茶业发展有限公司</t>
    </r>
  </si>
  <si>
    <t>0603006039371757</t>
  </si>
  <si>
    <r>
      <rPr>
        <sz val="10"/>
        <rFont val="宋体"/>
        <charset val="134"/>
      </rPr>
      <t>贵州升缘茶叶有限公司</t>
    </r>
  </si>
  <si>
    <t>0603068528590687</t>
  </si>
  <si>
    <r>
      <rPr>
        <sz val="10"/>
        <rFont val="宋体"/>
        <charset val="134"/>
      </rPr>
      <t>贵州共兴煤业有限公司</t>
    </r>
  </si>
  <si>
    <t>0603098526104774</t>
  </si>
  <si>
    <r>
      <rPr>
        <sz val="10"/>
        <rFont val="宋体"/>
        <charset val="134"/>
      </rPr>
      <t>遵义鑫航通科技发展有限公司</t>
    </r>
  </si>
  <si>
    <t>0603128530179180</t>
  </si>
  <si>
    <r>
      <rPr>
        <sz val="10"/>
        <rFont val="宋体"/>
        <charset val="134"/>
      </rPr>
      <t>贵州成黔矿产有限公司</t>
    </r>
  </si>
  <si>
    <t>0603006070072057</t>
  </si>
  <si>
    <r>
      <rPr>
        <sz val="10"/>
        <rFont val="宋体"/>
        <charset val="134"/>
      </rPr>
      <t>遵义汉丰装饰材料有限责任公司</t>
    </r>
  </si>
  <si>
    <t>0603016004602905</t>
  </si>
  <si>
    <r>
      <rPr>
        <sz val="10"/>
        <rFont val="宋体"/>
        <charset val="134"/>
      </rPr>
      <t>贵州黄牛产业集团凤冈县有限责任公司</t>
    </r>
  </si>
  <si>
    <t>0603086052835339</t>
  </si>
  <si>
    <r>
      <rPr>
        <sz val="10"/>
        <rFont val="宋体"/>
        <charset val="134"/>
      </rPr>
      <t>道真仡佬族苗族自治县众有石材有限公司</t>
    </r>
  </si>
  <si>
    <t>0603088517829183</t>
  </si>
  <si>
    <r>
      <rPr>
        <sz val="10"/>
        <rFont val="宋体"/>
        <charset val="134"/>
      </rPr>
      <t>遵义科瑞电器有限公司</t>
    </r>
  </si>
  <si>
    <t>0603016151340604</t>
  </si>
  <si>
    <r>
      <rPr>
        <sz val="10"/>
        <rFont val="宋体"/>
        <charset val="134"/>
      </rPr>
      <t>贵州省仁怀市茅台镇恒兴酒厂</t>
    </r>
  </si>
  <si>
    <t>0603058503207278</t>
  </si>
  <si>
    <r>
      <rPr>
        <sz val="10"/>
        <rFont val="宋体"/>
        <charset val="134"/>
      </rPr>
      <t>贵州贺天下酒业有限公司</t>
    </r>
  </si>
  <si>
    <t>0603058525600864</t>
  </si>
  <si>
    <r>
      <rPr>
        <sz val="10"/>
        <rFont val="宋体"/>
        <charset val="134"/>
      </rPr>
      <t>贵州茅台酒厂（集团）保健酒业有限公司</t>
    </r>
  </si>
  <si>
    <t>0603056161782511</t>
  </si>
  <si>
    <r>
      <rPr>
        <sz val="10"/>
        <rFont val="宋体"/>
        <charset val="134"/>
      </rPr>
      <t>习水县先亮建材有限公司</t>
    </r>
  </si>
  <si>
    <t>0603098514072917</t>
  </si>
  <si>
    <r>
      <rPr>
        <sz val="10"/>
        <rFont val="宋体"/>
        <charset val="134"/>
      </rPr>
      <t>贵州省仁怀市茅台镇天长帝酒厂</t>
    </r>
  </si>
  <si>
    <t>0603058524017593</t>
  </si>
  <si>
    <r>
      <rPr>
        <sz val="10"/>
        <rFont val="宋体"/>
        <charset val="134"/>
      </rPr>
      <t>贵州习智科技有限公司</t>
    </r>
  </si>
  <si>
    <t>0603066021660852</t>
  </si>
  <si>
    <r>
      <rPr>
        <sz val="10"/>
        <rFont val="宋体"/>
        <charset val="134"/>
      </rPr>
      <t>贵州省桐梓县万顺煤炭有限责任公司</t>
    </r>
  </si>
  <si>
    <t>0603006119124662</t>
  </si>
  <si>
    <r>
      <rPr>
        <sz val="10"/>
        <rFont val="宋体"/>
        <charset val="134"/>
      </rPr>
      <t>遵义恒佳铝业有限公司</t>
    </r>
  </si>
  <si>
    <t>0603048524127500</t>
  </si>
  <si>
    <r>
      <rPr>
        <sz val="10"/>
        <rFont val="宋体"/>
        <charset val="134"/>
      </rPr>
      <t>贵州省凤冈县翠巅香生态茶业有限公司</t>
    </r>
  </si>
  <si>
    <t>0603138522512966</t>
  </si>
  <si>
    <r>
      <rPr>
        <sz val="10"/>
        <rFont val="宋体"/>
        <charset val="134"/>
      </rPr>
      <t>余庆县尚善茶叶生产实业有限公司</t>
    </r>
  </si>
  <si>
    <t>0603006101141967</t>
  </si>
  <si>
    <r>
      <rPr>
        <sz val="10"/>
        <rFont val="宋体"/>
        <charset val="134"/>
      </rPr>
      <t>遵义七味茗香茶业进出口有限公司</t>
    </r>
  </si>
  <si>
    <t>0603006035791177</t>
  </si>
  <si>
    <r>
      <rPr>
        <sz val="10"/>
        <rFont val="宋体"/>
        <charset val="134"/>
      </rPr>
      <t>贵州省凤冈县田坝魅力黔茶有限公司</t>
    </r>
  </si>
  <si>
    <t>0603138522512937</t>
  </si>
  <si>
    <r>
      <rPr>
        <sz val="10"/>
        <rFont val="宋体"/>
        <charset val="134"/>
      </rPr>
      <t>遵义一刻食品有限责任公司</t>
    </r>
  </si>
  <si>
    <t>0603006134742322</t>
  </si>
  <si>
    <r>
      <rPr>
        <sz val="10"/>
        <rFont val="宋体"/>
        <charset val="134"/>
      </rPr>
      <t>贵州省湄潭县天利达食品有限公司</t>
    </r>
  </si>
  <si>
    <t>0603068502666562</t>
  </si>
  <si>
    <r>
      <rPr>
        <sz val="10"/>
        <rFont val="宋体"/>
        <charset val="134"/>
      </rPr>
      <t>皇氏集团遵义乳业有限公司</t>
    </r>
  </si>
  <si>
    <t>0603006125800684</t>
  </si>
  <si>
    <r>
      <rPr>
        <sz val="10"/>
        <rFont val="宋体"/>
        <charset val="134"/>
      </rPr>
      <t>绥阳双胞胎饲料科技有限公司</t>
    </r>
  </si>
  <si>
    <t>0603006128427806</t>
  </si>
  <si>
    <r>
      <rPr>
        <sz val="10"/>
        <rFont val="宋体"/>
        <charset val="134"/>
      </rPr>
      <t>贵州臻容玻璃制品有限公司</t>
    </r>
  </si>
  <si>
    <t>0603048522957794</t>
  </si>
  <si>
    <r>
      <rPr>
        <sz val="10"/>
        <rFont val="宋体"/>
        <charset val="134"/>
      </rPr>
      <t>贵州遵义巴斯巴科技发展有限公司</t>
    </r>
  </si>
  <si>
    <t>0603038529544395</t>
  </si>
  <si>
    <r>
      <rPr>
        <sz val="10"/>
        <rFont val="宋体"/>
        <charset val="134"/>
      </rPr>
      <t>贵州新兴宏能矿业有限公司</t>
    </r>
  </si>
  <si>
    <t>0603066142745250</t>
  </si>
  <si>
    <r>
      <rPr>
        <sz val="10"/>
        <rFont val="宋体"/>
        <charset val="134"/>
      </rPr>
      <t>贵州老高山食品有限公司</t>
    </r>
  </si>
  <si>
    <t>0603006101427702</t>
  </si>
  <si>
    <r>
      <rPr>
        <sz val="10"/>
        <rFont val="宋体"/>
        <charset val="134"/>
      </rPr>
      <t>贵州全季茶业有限公司</t>
    </r>
  </si>
  <si>
    <t>0603006063662272</t>
  </si>
  <si>
    <r>
      <rPr>
        <sz val="10"/>
        <rFont val="宋体"/>
        <charset val="134"/>
      </rPr>
      <t>遵义陆圣康源科技开发有限责任公司</t>
    </r>
  </si>
  <si>
    <t>0603068517212864</t>
  </si>
  <si>
    <r>
      <rPr>
        <sz val="10"/>
        <rFont val="宋体"/>
        <charset val="134"/>
      </rPr>
      <t>贵州茅泉酒业（集团）有限公司</t>
    </r>
  </si>
  <si>
    <t>0603056145408985</t>
  </si>
  <si>
    <r>
      <rPr>
        <sz val="10"/>
        <rFont val="宋体"/>
        <charset val="134"/>
      </rPr>
      <t>贵州恒泰精密机械有限公司</t>
    </r>
  </si>
  <si>
    <t>0603046142566392</t>
  </si>
  <si>
    <r>
      <rPr>
        <sz val="10"/>
        <rFont val="宋体"/>
        <charset val="134"/>
      </rPr>
      <t>贵州省仁怀市茅台镇国服酒业有限公司</t>
    </r>
  </si>
  <si>
    <t>0603058522289473</t>
  </si>
  <si>
    <r>
      <rPr>
        <sz val="10"/>
        <rFont val="宋体"/>
        <charset val="134"/>
      </rPr>
      <t>习水县龙宝煤矿</t>
    </r>
  </si>
  <si>
    <t>0603098514177191</t>
  </si>
  <si>
    <r>
      <rPr>
        <sz val="10"/>
        <rFont val="宋体"/>
        <charset val="134"/>
      </rPr>
      <t>贵州容百锂电材料有限公司</t>
    </r>
  </si>
  <si>
    <t>0603006141996660</t>
  </si>
  <si>
    <r>
      <rPr>
        <sz val="10"/>
        <rFont val="宋体"/>
        <charset val="134"/>
      </rPr>
      <t>赤水市曾氏晒醋有限公司</t>
    </r>
  </si>
  <si>
    <t>0603108526985724</t>
  </si>
  <si>
    <r>
      <rPr>
        <sz val="10"/>
        <rFont val="宋体"/>
        <charset val="134"/>
      </rPr>
      <t>贵州省仁怀市泰福酒业有限公司</t>
    </r>
  </si>
  <si>
    <t>0603058516632623</t>
  </si>
  <si>
    <r>
      <rPr>
        <sz val="10"/>
        <rFont val="宋体"/>
        <charset val="134"/>
      </rPr>
      <t>贵州华旭科技有限公司</t>
    </r>
  </si>
  <si>
    <t>0603006035433022</t>
  </si>
  <si>
    <r>
      <rPr>
        <sz val="10"/>
        <rFont val="宋体"/>
        <charset val="134"/>
      </rPr>
      <t>贵州省仁怀市茅台镇酒城酒业有限公司</t>
    </r>
  </si>
  <si>
    <t>0603058517775372</t>
  </si>
  <si>
    <r>
      <rPr>
        <sz val="10"/>
        <rFont val="宋体"/>
        <charset val="134"/>
      </rPr>
      <t>贵州贵黑茶业有限公司</t>
    </r>
  </si>
  <si>
    <t>0603006112670445</t>
  </si>
  <si>
    <r>
      <rPr>
        <sz val="10"/>
        <rFont val="宋体"/>
        <charset val="134"/>
      </rPr>
      <t>贵州茅贡米业有限公司</t>
    </r>
  </si>
  <si>
    <t>0603068503964423</t>
  </si>
  <si>
    <r>
      <rPr>
        <sz val="10"/>
        <rFont val="宋体"/>
        <charset val="134"/>
      </rPr>
      <t>贵州省仁怀市茅台镇神龙酒业有限公司</t>
    </r>
  </si>
  <si>
    <t>0603058503302045</t>
  </si>
  <si>
    <r>
      <rPr>
        <sz val="10"/>
        <rFont val="宋体"/>
        <charset val="134"/>
      </rPr>
      <t>遵义市友联包装实业有限公司</t>
    </r>
  </si>
  <si>
    <t>0603016161590291</t>
  </si>
  <si>
    <r>
      <rPr>
        <sz val="10"/>
        <rFont val="宋体"/>
        <charset val="134"/>
      </rPr>
      <t>湄潭县京贵茶树花产业发展有限公司</t>
    </r>
  </si>
  <si>
    <t>0603068525712590</t>
  </si>
  <si>
    <r>
      <rPr>
        <sz val="10"/>
        <rFont val="宋体"/>
        <charset val="134"/>
      </rPr>
      <t>聚才科技（遵义）有限公司</t>
    </r>
  </si>
  <si>
    <t>0603016141376006</t>
  </si>
  <si>
    <r>
      <rPr>
        <sz val="10"/>
        <rFont val="宋体"/>
        <charset val="134"/>
      </rPr>
      <t>贵州钰辉科技有限公司</t>
    </r>
  </si>
  <si>
    <t>0603006064797072</t>
  </si>
  <si>
    <r>
      <rPr>
        <sz val="10"/>
        <rFont val="宋体"/>
        <charset val="134"/>
      </rPr>
      <t>贵州省仁怀市茅台镇财富酿酒（集团）有限公司</t>
    </r>
  </si>
  <si>
    <t>0603058522309869</t>
  </si>
  <si>
    <r>
      <rPr>
        <sz val="10"/>
        <rFont val="宋体"/>
        <charset val="134"/>
      </rPr>
      <t>遵义新景农业有限公司</t>
    </r>
  </si>
  <si>
    <t>0603006113378409</t>
  </si>
  <si>
    <r>
      <rPr>
        <sz val="10"/>
        <rFont val="宋体"/>
        <charset val="134"/>
      </rPr>
      <t>贵州元丰玻璃制品有限公司</t>
    </r>
  </si>
  <si>
    <t>0603066131297470</t>
  </si>
  <si>
    <r>
      <rPr>
        <sz val="10"/>
        <rFont val="宋体"/>
        <charset val="134"/>
      </rPr>
      <t>赤水市四洞山泉水业有限责任公司</t>
    </r>
  </si>
  <si>
    <t>0603108523747916</t>
  </si>
  <si>
    <r>
      <rPr>
        <sz val="10"/>
        <rFont val="宋体"/>
        <charset val="134"/>
      </rPr>
      <t>贵州省仁怀市茅台镇乾晨酒业有限公司</t>
    </r>
  </si>
  <si>
    <t>0603056138649382</t>
  </si>
  <si>
    <r>
      <rPr>
        <sz val="10"/>
        <rFont val="宋体"/>
        <charset val="134"/>
      </rPr>
      <t>贵州遵义金山磨料有限公司</t>
    </r>
  </si>
  <si>
    <t>0603048511050248</t>
  </si>
  <si>
    <r>
      <rPr>
        <sz val="10"/>
        <rFont val="宋体"/>
        <charset val="134"/>
      </rPr>
      <t>贵州省仁怀市茅台镇一九一五酒业有限公司</t>
    </r>
  </si>
  <si>
    <t>0603058517842591</t>
  </si>
  <si>
    <r>
      <rPr>
        <sz val="10"/>
        <rFont val="宋体"/>
        <charset val="134"/>
      </rPr>
      <t>贵州泰和现代生态农业科技有限公司</t>
    </r>
  </si>
  <si>
    <t>0603006104700466</t>
  </si>
  <si>
    <r>
      <rPr>
        <sz val="10"/>
        <rFont val="宋体"/>
        <charset val="134"/>
      </rPr>
      <t>余庆县兴余龙腾烟花材料有限责任公司</t>
    </r>
  </si>
  <si>
    <t>0603206146587447</t>
  </si>
  <si>
    <r>
      <rPr>
        <sz val="10"/>
        <rFont val="宋体"/>
        <charset val="134"/>
      </rPr>
      <t>贵州航天朝阳科技有限责任公司</t>
    </r>
  </si>
  <si>
    <t>0603006126072408</t>
  </si>
  <si>
    <r>
      <rPr>
        <sz val="10"/>
        <rFont val="宋体"/>
        <charset val="134"/>
      </rPr>
      <t>贵州梅岭电源有限公司</t>
    </r>
  </si>
  <si>
    <t>0603018001686539</t>
  </si>
  <si>
    <r>
      <rPr>
        <sz val="10"/>
        <rFont val="宋体"/>
        <charset val="134"/>
      </rPr>
      <t>贵州天义电器有限责任公司</t>
    </r>
  </si>
  <si>
    <t>0603018001686542</t>
  </si>
  <si>
    <r>
      <rPr>
        <sz val="10"/>
        <rFont val="宋体"/>
        <charset val="134"/>
      </rPr>
      <t>贵州凯星液力传动机械有限公司</t>
    </r>
  </si>
  <si>
    <t>0603038526670136</t>
  </si>
  <si>
    <t>遵义金业机械铸造有限公司</t>
  </si>
  <si>
    <t>0603046003991345</t>
  </si>
  <si>
    <r>
      <rPr>
        <sz val="10"/>
        <rFont val="宋体"/>
        <charset val="134"/>
      </rPr>
      <t>通联航天工业有限公司能源分公司</t>
    </r>
  </si>
  <si>
    <t>0603018001735563</t>
  </si>
  <si>
    <r>
      <rPr>
        <sz val="10"/>
        <rFont val="宋体"/>
        <charset val="134"/>
      </rPr>
      <t>贵州碧水蓝水处理材料有限公司</t>
    </r>
  </si>
  <si>
    <t>0603006134999933</t>
  </si>
  <si>
    <r>
      <rPr>
        <sz val="10"/>
        <rFont val="宋体"/>
        <charset val="134"/>
      </rPr>
      <t>赤水市航运公司</t>
    </r>
  </si>
  <si>
    <t>0603108504574742</t>
  </si>
  <si>
    <r>
      <rPr>
        <sz val="10"/>
        <rFont val="宋体"/>
        <charset val="134"/>
      </rPr>
      <t>贵州页岩气勘探开发有限责任公司</t>
    </r>
  </si>
  <si>
    <t>0603006069649769</t>
  </si>
  <si>
    <r>
      <rPr>
        <sz val="10"/>
        <rFont val="宋体"/>
        <charset val="134"/>
      </rPr>
      <t>六盘水市水城区锦宏源农业有限公司</t>
    </r>
  </si>
  <si>
    <r>
      <rPr>
        <sz val="10"/>
        <rFont val="宋体"/>
        <charset val="134"/>
      </rPr>
      <t>六盘水市</t>
    </r>
  </si>
  <si>
    <t>0602006112036050</t>
  </si>
  <si>
    <r>
      <rPr>
        <sz val="10"/>
        <rFont val="宋体"/>
        <charset val="134"/>
      </rPr>
      <t>贵州湾田兴田矿业有限公司</t>
    </r>
  </si>
  <si>
    <t>0602006084109354</t>
  </si>
  <si>
    <r>
      <rPr>
        <sz val="10"/>
        <rFont val="宋体"/>
        <charset val="134"/>
      </rPr>
      <t>贵州中纸投资有限公司</t>
    </r>
  </si>
  <si>
    <t>0602072510609722</t>
  </si>
  <si>
    <r>
      <rPr>
        <sz val="10"/>
        <rFont val="宋体"/>
        <charset val="134"/>
      </rPr>
      <t>盘州市黔龙煤业有限公司</t>
    </r>
  </si>
  <si>
    <t>0602072507818434</t>
  </si>
  <si>
    <r>
      <rPr>
        <sz val="10"/>
        <rFont val="宋体"/>
        <charset val="134"/>
      </rPr>
      <t>盘县鸡场坪乡云脚煤矿</t>
    </r>
  </si>
  <si>
    <t>0602072506293092</t>
  </si>
  <si>
    <r>
      <rPr>
        <sz val="10"/>
        <rFont val="宋体"/>
        <charset val="134"/>
      </rPr>
      <t>六枝特区泰丰商砼有限责任公司</t>
    </r>
  </si>
  <si>
    <t>0602102511555097</t>
  </si>
  <si>
    <r>
      <rPr>
        <sz val="10"/>
        <rFont val="宋体"/>
        <charset val="134"/>
      </rPr>
      <t>贵州火烧铺矿羊场坡井区煤业有限公司</t>
    </r>
  </si>
  <si>
    <t>0602072505939759</t>
  </si>
  <si>
    <r>
      <rPr>
        <sz val="10"/>
        <rFont val="宋体"/>
        <charset val="134"/>
      </rPr>
      <t>盘州市华汇选煤有限责任公司</t>
    </r>
  </si>
  <si>
    <t>0602006122251287</t>
  </si>
  <si>
    <r>
      <rPr>
        <sz val="10"/>
        <rFont val="宋体"/>
        <charset val="134"/>
      </rPr>
      <t>六枝特区新松煤业有限公司</t>
    </r>
  </si>
  <si>
    <t>0602102509939557</t>
  </si>
  <si>
    <r>
      <rPr>
        <sz val="10"/>
        <rFont val="宋体"/>
        <charset val="134"/>
      </rPr>
      <t>六盘水市水城区茶叶发展有限公司</t>
    </r>
  </si>
  <si>
    <t>0602026011513515</t>
  </si>
  <si>
    <r>
      <rPr>
        <sz val="10"/>
        <rFont val="宋体"/>
        <charset val="134"/>
      </rPr>
      <t>贵州石鑫玄武岩科技有限公司</t>
    </r>
  </si>
  <si>
    <t>0602026030975585</t>
  </si>
  <si>
    <r>
      <rPr>
        <sz val="10"/>
        <rFont val="宋体"/>
        <charset val="134"/>
      </rPr>
      <t>贵州松河煤业发展有限责任公司</t>
    </r>
  </si>
  <si>
    <t>0602072001228335</t>
  </si>
  <si>
    <r>
      <rPr>
        <sz val="10"/>
        <rFont val="宋体"/>
        <charset val="134"/>
      </rPr>
      <t>盘州市翔宇松山资源回收有限公司</t>
    </r>
  </si>
  <si>
    <t>0602072507995566</t>
  </si>
  <si>
    <r>
      <rPr>
        <sz val="10"/>
        <rFont val="宋体"/>
        <charset val="134"/>
      </rPr>
      <t>盘州市打牛厂煤业有限公司</t>
    </r>
  </si>
  <si>
    <t>0602072507995739</t>
  </si>
  <si>
    <r>
      <rPr>
        <sz val="10"/>
        <rFont val="宋体"/>
        <charset val="134"/>
      </rPr>
      <t>盘州市柏果镇麦地煤矿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有限合伙</t>
    </r>
    <r>
      <rPr>
        <sz val="10"/>
        <rFont val="Times New Roman"/>
        <charset val="134"/>
      </rPr>
      <t>)</t>
    </r>
  </si>
  <si>
    <t>0602072505931696</t>
  </si>
  <si>
    <r>
      <rPr>
        <sz val="10"/>
        <rFont val="宋体"/>
        <charset val="134"/>
      </rPr>
      <t>首钢水城钢铁（集团）有限责任公司</t>
    </r>
  </si>
  <si>
    <t>0602012001400407</t>
  </si>
  <si>
    <r>
      <rPr>
        <sz val="10"/>
        <rFont val="宋体"/>
        <charset val="134"/>
      </rPr>
      <t>贵州湾田煤矿有限公司</t>
    </r>
  </si>
  <si>
    <t>0602072507451321</t>
  </si>
  <si>
    <r>
      <rPr>
        <sz val="10"/>
        <rFont val="宋体"/>
        <charset val="134"/>
      </rPr>
      <t>六盘水远驰食品有限公司</t>
    </r>
  </si>
  <si>
    <t>0602016031181057</t>
  </si>
  <si>
    <r>
      <rPr>
        <sz val="10"/>
        <rFont val="宋体"/>
        <charset val="134"/>
      </rPr>
      <t>水城县玉舍大坪煤矿</t>
    </r>
  </si>
  <si>
    <t>0602006135804588</t>
  </si>
  <si>
    <r>
      <rPr>
        <sz val="10"/>
        <rFont val="宋体"/>
        <charset val="134"/>
      </rPr>
      <t>贵州盘江矿山机械有限公司</t>
    </r>
  </si>
  <si>
    <t>0602006120945971</t>
  </si>
  <si>
    <r>
      <rPr>
        <sz val="10"/>
        <rFont val="宋体"/>
        <charset val="134"/>
      </rPr>
      <t>贵州金佳河边井区正阳矿业有限公司</t>
    </r>
  </si>
  <si>
    <t>0602072508124505</t>
  </si>
  <si>
    <r>
      <rPr>
        <sz val="10"/>
        <rFont val="宋体"/>
        <charset val="134"/>
      </rPr>
      <t>贵州东森新能源科技有限公司</t>
    </r>
  </si>
  <si>
    <t>0602036018518126</t>
  </si>
  <si>
    <r>
      <rPr>
        <sz val="10"/>
        <rFont val="宋体"/>
        <charset val="134"/>
      </rPr>
      <t>贵州水城大田煤业有限公司</t>
    </r>
  </si>
  <si>
    <t>0602052501264946</t>
  </si>
  <si>
    <r>
      <rPr>
        <sz val="10"/>
        <rFont val="宋体"/>
        <charset val="134"/>
      </rPr>
      <t>贵州道谷农业开发有限责任公司</t>
    </r>
  </si>
  <si>
    <t>0602036008955641</t>
  </si>
  <si>
    <r>
      <rPr>
        <sz val="10"/>
        <rFont val="宋体"/>
        <charset val="134"/>
      </rPr>
      <t>贵州水矿控股集团有限责任公司</t>
    </r>
  </si>
  <si>
    <t>0602042000004246</t>
  </si>
  <si>
    <r>
      <rPr>
        <sz val="10"/>
        <rFont val="宋体"/>
        <charset val="134"/>
      </rPr>
      <t>贵州轩辕农业科技发展有限公司</t>
    </r>
  </si>
  <si>
    <t>0602006108288799</t>
  </si>
  <si>
    <r>
      <rPr>
        <sz val="10"/>
        <rFont val="宋体"/>
        <charset val="134"/>
      </rPr>
      <t>六盘水市钟山区镇艺煤矿</t>
    </r>
  </si>
  <si>
    <t>0602062507270874</t>
  </si>
  <si>
    <r>
      <rPr>
        <sz val="10"/>
        <rFont val="宋体"/>
        <charset val="134"/>
      </rPr>
      <t>盘县平关平迤煤矿</t>
    </r>
  </si>
  <si>
    <t>0602072507183288</t>
  </si>
  <si>
    <r>
      <rPr>
        <sz val="10"/>
        <rFont val="宋体"/>
        <charset val="134"/>
      </rPr>
      <t>水城锐鑫工贸有限公司</t>
    </r>
  </si>
  <si>
    <t>0602052508481334</t>
  </si>
  <si>
    <r>
      <rPr>
        <sz val="10"/>
        <rFont val="宋体"/>
        <charset val="134"/>
      </rPr>
      <t>六盘水东川洗煤有限公司</t>
    </r>
  </si>
  <si>
    <t>0602062505952109</t>
  </si>
  <si>
    <r>
      <rPr>
        <sz val="10"/>
        <rFont val="宋体"/>
        <charset val="134"/>
      </rPr>
      <t>贵州盘州银河矿业有限公司</t>
    </r>
  </si>
  <si>
    <t>0602072505957612</t>
  </si>
  <si>
    <r>
      <rPr>
        <sz val="10"/>
        <rFont val="宋体"/>
        <charset val="134"/>
      </rPr>
      <t>贵州久泰邦达能源开发有限公司</t>
    </r>
  </si>
  <si>
    <t>0602072507995537</t>
  </si>
  <si>
    <r>
      <rPr>
        <sz val="10"/>
        <rFont val="宋体"/>
        <charset val="134"/>
      </rPr>
      <t>贵州珉汇循环经济股份有限公司</t>
    </r>
  </si>
  <si>
    <t>0602062509317014</t>
  </si>
  <si>
    <r>
      <rPr>
        <sz val="10"/>
        <rFont val="宋体"/>
        <charset val="134"/>
      </rPr>
      <t>贵州贵能投资股份有限公司</t>
    </r>
  </si>
  <si>
    <t>0602052509998521</t>
  </si>
  <si>
    <r>
      <rPr>
        <sz val="10"/>
        <rFont val="宋体"/>
        <charset val="134"/>
      </rPr>
      <t>六盘水中联工贸实业有限公司</t>
    </r>
  </si>
  <si>
    <t>0602062506251294</t>
  </si>
  <si>
    <r>
      <rPr>
        <sz val="10"/>
        <rFont val="宋体"/>
        <charset val="134"/>
      </rPr>
      <t>六盘水天元矿业有限责任公司</t>
    </r>
  </si>
  <si>
    <t>0602052510566175</t>
  </si>
  <si>
    <r>
      <rPr>
        <sz val="10"/>
        <rFont val="宋体"/>
        <charset val="134"/>
      </rPr>
      <t>盘州市旺火炉生态猪肉制品开发有限公司</t>
    </r>
  </si>
  <si>
    <t>0602036044994099</t>
  </si>
  <si>
    <r>
      <rPr>
        <sz val="10"/>
        <rFont val="宋体"/>
        <charset val="134"/>
      </rPr>
      <t>六盘水金福瑞商贸有限公司</t>
    </r>
  </si>
  <si>
    <t>0602062509353104</t>
  </si>
  <si>
    <r>
      <rPr>
        <sz val="10"/>
        <rFont val="宋体"/>
        <charset val="134"/>
      </rPr>
      <t>六盘水鑫食豆制品有限公司</t>
    </r>
  </si>
  <si>
    <t>0602062510945000</t>
  </si>
  <si>
    <r>
      <rPr>
        <sz val="10"/>
        <rFont val="宋体"/>
        <charset val="134"/>
      </rPr>
      <t>水城县杨家寨煤矿有限责任公司</t>
    </r>
  </si>
  <si>
    <t>0602052501261006</t>
  </si>
  <si>
    <r>
      <rPr>
        <sz val="10"/>
        <rFont val="宋体"/>
        <charset val="134"/>
      </rPr>
      <t>贵州盘南煤炭开发有限责任公司</t>
    </r>
  </si>
  <si>
    <t>0602072505647188</t>
  </si>
  <si>
    <r>
      <rPr>
        <sz val="10"/>
        <rFont val="宋体"/>
        <charset val="134"/>
      </rPr>
      <t>六盘水星火节能环保科技有限公司</t>
    </r>
  </si>
  <si>
    <t>0602072510118565</t>
  </si>
  <si>
    <r>
      <rPr>
        <sz val="10"/>
        <rFont val="宋体"/>
        <charset val="134"/>
      </rPr>
      <t>盘州市聚能选煤有限责任公司</t>
    </r>
  </si>
  <si>
    <t>0602072510034214</t>
  </si>
  <si>
    <r>
      <rPr>
        <sz val="10"/>
        <rFont val="宋体"/>
        <charset val="134"/>
      </rPr>
      <t>盘州市煤炭开发总公司</t>
    </r>
  </si>
  <si>
    <t>0602072505638454</t>
  </si>
  <si>
    <r>
      <rPr>
        <sz val="10"/>
        <rFont val="宋体"/>
        <charset val="134"/>
      </rPr>
      <t>盘县老沙田煤矿</t>
    </r>
  </si>
  <si>
    <t>0602072505930071</t>
  </si>
  <si>
    <r>
      <rPr>
        <sz val="10"/>
        <rFont val="宋体"/>
        <charset val="134"/>
      </rPr>
      <t>贵州翔辉华通能源科技开发有限公司</t>
    </r>
  </si>
  <si>
    <t>0602052508528882</t>
  </si>
  <si>
    <r>
      <rPr>
        <sz val="10"/>
        <rFont val="宋体"/>
        <charset val="134"/>
      </rPr>
      <t>盘州市圣隆煤业有限责任公司</t>
    </r>
  </si>
  <si>
    <t>0602072502095593</t>
  </si>
  <si>
    <r>
      <rPr>
        <sz val="10"/>
        <rFont val="宋体"/>
        <charset val="134"/>
      </rPr>
      <t>贵州省盘州市宏盛煤焦化有限公司</t>
    </r>
  </si>
  <si>
    <t>0602072510720111</t>
  </si>
  <si>
    <r>
      <rPr>
        <sz val="10"/>
        <rFont val="宋体"/>
        <charset val="134"/>
      </rPr>
      <t>六盘水祥林矿业开发有限公司</t>
    </r>
  </si>
  <si>
    <t>0602026155588370</t>
  </si>
  <si>
    <r>
      <rPr>
        <sz val="10"/>
        <rFont val="宋体"/>
        <charset val="134"/>
      </rPr>
      <t>贵州邦达能源开发有限公司</t>
    </r>
  </si>
  <si>
    <t>0602072508122062</t>
  </si>
  <si>
    <r>
      <rPr>
        <sz val="10"/>
        <rFont val="宋体"/>
        <charset val="134"/>
      </rPr>
      <t>六枝特区龙马环境工程有限公司</t>
    </r>
  </si>
  <si>
    <t>0602006121819095</t>
  </si>
  <si>
    <r>
      <rPr>
        <sz val="10"/>
        <rFont val="宋体"/>
        <charset val="134"/>
      </rPr>
      <t>贵州首黔资源开发有限公司</t>
    </r>
  </si>
  <si>
    <t>0602036152766489</t>
  </si>
  <si>
    <r>
      <rPr>
        <sz val="10"/>
        <rFont val="宋体"/>
        <charset val="134"/>
      </rPr>
      <t>盘县松河乡新华煤矿</t>
    </r>
  </si>
  <si>
    <t>0602072506329432</t>
  </si>
  <si>
    <r>
      <rPr>
        <sz val="10"/>
        <rFont val="宋体"/>
        <charset val="134"/>
      </rPr>
      <t>六枝特区华兴管业制品有限公司</t>
    </r>
  </si>
  <si>
    <t>0602102507993140</t>
  </si>
  <si>
    <r>
      <rPr>
        <sz val="10"/>
        <rFont val="宋体"/>
        <charset val="134"/>
      </rPr>
      <t>盘州罗宾森新能源科技有限公司</t>
    </r>
  </si>
  <si>
    <t>0602006083621330</t>
  </si>
  <si>
    <r>
      <rPr>
        <sz val="10"/>
        <rFont val="宋体"/>
        <charset val="134"/>
      </rPr>
      <t>六盘水市水城区志鸿煤矿实业有限公司</t>
    </r>
  </si>
  <si>
    <t>0602052508491319</t>
  </si>
  <si>
    <r>
      <rPr>
        <sz val="10"/>
        <rFont val="宋体"/>
        <charset val="134"/>
      </rPr>
      <t>贵州省康群缘生物科技有限公司</t>
    </r>
  </si>
  <si>
    <t>0602006102014567</t>
  </si>
  <si>
    <r>
      <rPr>
        <sz val="10"/>
        <rFont val="宋体"/>
        <charset val="134"/>
      </rPr>
      <t>六盘水市六枝特区六龙煤业有限公司</t>
    </r>
  </si>
  <si>
    <t>0602102509720540</t>
  </si>
  <si>
    <r>
      <rPr>
        <sz val="10"/>
        <rFont val="宋体"/>
        <charset val="134"/>
      </rPr>
      <t>贵州省盘致火腿产业开发投资有限公司</t>
    </r>
  </si>
  <si>
    <t>0602006113653980</t>
  </si>
  <si>
    <r>
      <rPr>
        <sz val="10"/>
        <rFont val="宋体"/>
        <charset val="134"/>
      </rPr>
      <t>贵州湾田煤业集团有限公司</t>
    </r>
  </si>
  <si>
    <t>0602036096581401</t>
  </si>
  <si>
    <r>
      <rPr>
        <sz val="10"/>
        <rFont val="宋体"/>
        <charset val="134"/>
      </rPr>
      <t>盘县马依镇五星煤矿</t>
    </r>
  </si>
  <si>
    <t>0602072502342455</t>
  </si>
  <si>
    <r>
      <rPr>
        <sz val="10"/>
        <rFont val="宋体"/>
        <charset val="134"/>
      </rPr>
      <t>六盘水美味园食品有限公司</t>
    </r>
  </si>
  <si>
    <t>0602062509037802</t>
  </si>
  <si>
    <r>
      <rPr>
        <sz val="10"/>
        <rFont val="宋体"/>
        <charset val="134"/>
      </rPr>
      <t>六盘水苹贵经贸有限公司</t>
    </r>
  </si>
  <si>
    <t>0602062508501065</t>
  </si>
  <si>
    <r>
      <rPr>
        <sz val="10"/>
        <rFont val="宋体"/>
        <charset val="134"/>
      </rPr>
      <t>贵州火烧铺雄兴井区矿业有限公司</t>
    </r>
  </si>
  <si>
    <t>0602072505918204</t>
  </si>
  <si>
    <r>
      <rPr>
        <sz val="10"/>
        <rFont val="宋体"/>
        <charset val="134"/>
      </rPr>
      <t>贵州盘江精煤股份有限公司</t>
    </r>
  </si>
  <si>
    <t>0602072000761925</t>
  </si>
  <si>
    <r>
      <rPr>
        <sz val="10"/>
        <rFont val="宋体"/>
        <charset val="134"/>
      </rPr>
      <t>葵花药业集团（贵州）宏奇有限公司</t>
    </r>
  </si>
  <si>
    <t>0602102509339881</t>
  </si>
  <si>
    <r>
      <rPr>
        <sz val="10"/>
        <rFont val="宋体"/>
        <charset val="134"/>
      </rPr>
      <t>贵州金海波煤矸石回收利用有限公司</t>
    </r>
  </si>
  <si>
    <t>0602046034760082</t>
  </si>
  <si>
    <r>
      <rPr>
        <sz val="10"/>
        <rFont val="宋体"/>
        <charset val="134"/>
      </rPr>
      <t>贵州紫森源集团投资有限公司</t>
    </r>
  </si>
  <si>
    <t>0602006107072748</t>
  </si>
  <si>
    <r>
      <rPr>
        <sz val="10"/>
        <rFont val="宋体"/>
        <charset val="134"/>
      </rPr>
      <t>盘县红果镇上纸厂煤矿</t>
    </r>
  </si>
  <si>
    <t>0602072507995250</t>
  </si>
  <si>
    <r>
      <rPr>
        <sz val="10"/>
        <rFont val="宋体"/>
        <charset val="134"/>
      </rPr>
      <t>贵州博宏实业有限责任公司</t>
    </r>
  </si>
  <si>
    <t>0602012000656838</t>
  </si>
  <si>
    <r>
      <rPr>
        <sz val="10"/>
        <rFont val="宋体"/>
        <charset val="134"/>
      </rPr>
      <t>贵州聚振钢材商贸有限责任公司</t>
    </r>
  </si>
  <si>
    <t>0602136139448687</t>
  </si>
  <si>
    <r>
      <rPr>
        <sz val="10"/>
        <rFont val="宋体"/>
        <charset val="134"/>
      </rPr>
      <t>贵州六盘水豪龙水泥有限公司</t>
    </r>
  </si>
  <si>
    <t>0602016021911165</t>
  </si>
  <si>
    <r>
      <rPr>
        <sz val="10"/>
        <rFont val="宋体"/>
        <charset val="134"/>
      </rPr>
      <t>六盘水空港岭牛牧业有限责任公司</t>
    </r>
  </si>
  <si>
    <t>0602006109537267</t>
  </si>
  <si>
    <r>
      <rPr>
        <sz val="10"/>
        <rFont val="宋体"/>
        <charset val="134"/>
      </rPr>
      <t>贵州水城瑞安水泥有限公司</t>
    </r>
  </si>
  <si>
    <t>0602062001109359</t>
  </si>
  <si>
    <r>
      <rPr>
        <sz val="10"/>
        <rFont val="宋体"/>
        <charset val="134"/>
      </rPr>
      <t>贵州水城聚康源饮业有限公司</t>
    </r>
  </si>
  <si>
    <t>0602016024711609</t>
  </si>
  <si>
    <r>
      <rPr>
        <sz val="10"/>
        <rFont val="宋体"/>
        <charset val="134"/>
      </rPr>
      <t>盘县柏果镇小河头煤矿</t>
    </r>
  </si>
  <si>
    <t>0602072507574497</t>
  </si>
  <si>
    <t>贵州发箐兴成再生资源有限公司</t>
  </si>
  <si>
    <t>0602016151862652</t>
  </si>
  <si>
    <r>
      <rPr>
        <sz val="10"/>
        <rFont val="宋体"/>
        <charset val="134"/>
      </rPr>
      <t>盘州市腾顺煤业有限公司</t>
    </r>
  </si>
  <si>
    <t>0602072505931351</t>
  </si>
  <si>
    <r>
      <rPr>
        <sz val="10"/>
        <rFont val="宋体"/>
        <charset val="134"/>
      </rPr>
      <t>六枝特区新窑兴旺矿业有限公司</t>
    </r>
  </si>
  <si>
    <t>0602006126541029</t>
  </si>
  <si>
    <r>
      <rPr>
        <sz val="10"/>
        <rFont val="宋体"/>
        <charset val="134"/>
      </rPr>
      <t>贵州松河西井煤业有限责任公司</t>
    </r>
  </si>
  <si>
    <t>0602072508084511</t>
  </si>
  <si>
    <r>
      <rPr>
        <sz val="10"/>
        <rFont val="宋体"/>
        <charset val="134"/>
      </rPr>
      <t>贵州六盘水黄牛农业科技有限责任公司</t>
    </r>
  </si>
  <si>
    <t>0602046155621103</t>
  </si>
  <si>
    <r>
      <rPr>
        <sz val="10"/>
        <rFont val="宋体"/>
        <charset val="134"/>
      </rPr>
      <t>贵州盘南煤炭旧屋基井区有限责任公司</t>
    </r>
  </si>
  <si>
    <t>0602036135663149</t>
  </si>
  <si>
    <r>
      <rPr>
        <sz val="10"/>
        <rFont val="宋体"/>
        <charset val="134"/>
      </rPr>
      <t>六枝特区宏顺发煤矿有限公司</t>
    </r>
  </si>
  <si>
    <t>0602006126894905</t>
  </si>
  <si>
    <r>
      <rPr>
        <sz val="10"/>
        <rFont val="宋体"/>
        <charset val="134"/>
      </rPr>
      <t>贵州峄兴矿业有限公司</t>
    </r>
  </si>
  <si>
    <t>0602006067593497</t>
  </si>
  <si>
    <r>
      <rPr>
        <sz val="10"/>
        <rFont val="宋体"/>
        <charset val="134"/>
      </rPr>
      <t>盘县老厂镇银逢煤矿</t>
    </r>
  </si>
  <si>
    <t>0602072505639138</t>
  </si>
  <si>
    <t>贵州国夏新能源科技有限公司</t>
  </si>
  <si>
    <t>0602036028958734</t>
  </si>
  <si>
    <r>
      <rPr>
        <sz val="10"/>
        <rFont val="宋体"/>
        <charset val="134"/>
      </rPr>
      <t>六盘水恒鼎实业有限公司</t>
    </r>
  </si>
  <si>
    <t>0602072509338934</t>
  </si>
  <si>
    <r>
      <rPr>
        <sz val="10"/>
        <rFont val="宋体"/>
        <charset val="134"/>
      </rPr>
      <t>贵州永旺科技发展有限公司</t>
    </r>
  </si>
  <si>
    <t>0602036003911800</t>
  </si>
  <si>
    <r>
      <rPr>
        <sz val="10"/>
        <rFont val="宋体"/>
        <charset val="134"/>
      </rPr>
      <t>贵州晶灿电子商务有限公司</t>
    </r>
  </si>
  <si>
    <t>0602006113564428</t>
  </si>
  <si>
    <r>
      <rPr>
        <sz val="10"/>
        <rFont val="宋体"/>
        <charset val="134"/>
      </rPr>
      <t>盘州市火铺兴源煤业有限公司</t>
    </r>
  </si>
  <si>
    <t>0602036056350986</t>
  </si>
  <si>
    <r>
      <rPr>
        <sz val="10"/>
        <rFont val="宋体"/>
        <charset val="134"/>
      </rPr>
      <t>六枝特区中渝煤矿</t>
    </r>
  </si>
  <si>
    <t>0602102505578989</t>
  </si>
  <si>
    <r>
      <rPr>
        <sz val="10"/>
        <rFont val="宋体"/>
        <charset val="134"/>
      </rPr>
      <t>六枝特区任进轻质建材有限公司</t>
    </r>
  </si>
  <si>
    <t>0602102507568632</t>
  </si>
  <si>
    <r>
      <rPr>
        <sz val="10"/>
        <rFont val="宋体"/>
        <charset val="134"/>
      </rPr>
      <t>水城县阿戛捡材沟煤矿</t>
    </r>
  </si>
  <si>
    <t>0602052501265125</t>
  </si>
  <si>
    <r>
      <rPr>
        <sz val="10"/>
        <rFont val="宋体"/>
        <charset val="134"/>
      </rPr>
      <t>盘州市豪湖电力器材生产有限公司</t>
    </r>
  </si>
  <si>
    <t>0602072507817486</t>
  </si>
  <si>
    <r>
      <rPr>
        <sz val="10"/>
        <rFont val="宋体"/>
        <charset val="134"/>
      </rPr>
      <t>六盘水银运经贸有限责任公司</t>
    </r>
  </si>
  <si>
    <t>0602052501019041</t>
  </si>
  <si>
    <t>贵州紫森源集团朝阳煤业有限公司</t>
  </si>
  <si>
    <t>0602052501265688</t>
  </si>
  <si>
    <r>
      <rPr>
        <sz val="10"/>
        <rFont val="宋体"/>
        <charset val="134"/>
      </rPr>
      <t>贵州吉龙投资有限公司</t>
    </r>
  </si>
  <si>
    <t>0602072505929699</t>
  </si>
  <si>
    <r>
      <rPr>
        <sz val="10"/>
        <rFont val="宋体"/>
        <charset val="134"/>
      </rPr>
      <t>贵州成丰矿业有限公司</t>
    </r>
  </si>
  <si>
    <t>0602052501262461</t>
  </si>
  <si>
    <r>
      <rPr>
        <sz val="10"/>
        <rFont val="宋体"/>
        <charset val="134"/>
      </rPr>
      <t>贵州玉尊实业有限公司</t>
    </r>
  </si>
  <si>
    <t>0602036141818232</t>
  </si>
  <si>
    <r>
      <rPr>
        <sz val="10"/>
        <rFont val="宋体"/>
        <charset val="134"/>
      </rPr>
      <t>盘州市恒鑫矿山铁件加工厂</t>
    </r>
  </si>
  <si>
    <t>0602072506097577</t>
  </si>
  <si>
    <r>
      <rPr>
        <sz val="10"/>
        <rFont val="宋体"/>
        <charset val="134"/>
      </rPr>
      <t>盘州市盘翼选煤有限公司</t>
    </r>
  </si>
  <si>
    <t>0602072507015558</t>
  </si>
  <si>
    <r>
      <rPr>
        <sz val="10"/>
        <rFont val="宋体"/>
        <charset val="134"/>
      </rPr>
      <t>贵州盘江恒普煤业有限公司</t>
    </r>
  </si>
  <si>
    <t>0602026142065408</t>
  </si>
  <si>
    <r>
      <rPr>
        <sz val="10"/>
        <rFont val="宋体"/>
        <charset val="134"/>
      </rPr>
      <t>水城县玉平煤业有限责任公司</t>
    </r>
  </si>
  <si>
    <t>0602052508236156</t>
  </si>
  <si>
    <r>
      <rPr>
        <sz val="10"/>
        <rFont val="宋体"/>
        <charset val="134"/>
      </rPr>
      <t>贵州闻达数字文化传播有限责任公司</t>
    </r>
  </si>
  <si>
    <r>
      <rPr>
        <sz val="10"/>
        <rFont val="宋体"/>
        <charset val="134"/>
      </rPr>
      <t>毕节市</t>
    </r>
  </si>
  <si>
    <t>0607066007865071</t>
  </si>
  <si>
    <r>
      <rPr>
        <sz val="10"/>
        <rFont val="宋体"/>
        <charset val="134"/>
      </rPr>
      <t>贵州省朗月矿业投资有限公司</t>
    </r>
  </si>
  <si>
    <t>0624075514148499</t>
  </si>
  <si>
    <r>
      <rPr>
        <sz val="10"/>
        <rFont val="宋体"/>
        <charset val="134"/>
      </rPr>
      <t>毕节中城能源有限责任公司</t>
    </r>
  </si>
  <si>
    <t>0604094512693343</t>
  </si>
  <si>
    <r>
      <rPr>
        <sz val="10"/>
        <rFont val="宋体"/>
        <charset val="134"/>
      </rPr>
      <t>贵州大西南矿业有限公司</t>
    </r>
  </si>
  <si>
    <t>0624075510036924</t>
  </si>
  <si>
    <r>
      <rPr>
        <sz val="10"/>
        <rFont val="宋体"/>
        <charset val="134"/>
      </rPr>
      <t>毕节明钧玻璃股份有限公司</t>
    </r>
  </si>
  <si>
    <t>0607006136783190</t>
  </si>
  <si>
    <r>
      <rPr>
        <sz val="10"/>
        <rFont val="宋体"/>
        <charset val="134"/>
      </rPr>
      <t>贵州百里杜鹃启营煤业有限责任公司</t>
    </r>
  </si>
  <si>
    <t>0624045513429179</t>
  </si>
  <si>
    <r>
      <rPr>
        <sz val="10"/>
        <rFont val="宋体"/>
        <charset val="134"/>
      </rPr>
      <t>织金汇德晟贸易有限公司</t>
    </r>
  </si>
  <si>
    <t>0607006103982087</t>
  </si>
  <si>
    <r>
      <rPr>
        <sz val="10"/>
        <rFont val="宋体"/>
        <charset val="134"/>
      </rPr>
      <t>赫章县妈姑镇何家冲煤矿</t>
    </r>
  </si>
  <si>
    <t>0624035502603222</t>
  </si>
  <si>
    <r>
      <rPr>
        <sz val="10"/>
        <rFont val="宋体"/>
        <charset val="134"/>
      </rPr>
      <t>威宁县一品鲜食品有限公司</t>
    </r>
  </si>
  <si>
    <t>0607046005479777</t>
  </si>
  <si>
    <r>
      <rPr>
        <sz val="10"/>
        <rFont val="宋体"/>
        <charset val="134"/>
      </rPr>
      <t>贵州唯特高新能源科技有限公司</t>
    </r>
  </si>
  <si>
    <t>0604076001396249</t>
  </si>
  <si>
    <r>
      <rPr>
        <sz val="10"/>
        <rFont val="宋体"/>
        <charset val="134"/>
      </rPr>
      <t>威宁县同发同业商品混凝土有限公司</t>
    </r>
  </si>
  <si>
    <t>0607046071662680</t>
  </si>
  <si>
    <r>
      <rPr>
        <sz val="10"/>
        <rFont val="宋体"/>
        <charset val="134"/>
      </rPr>
      <t>贵州兴伟兴能源投资有限公司</t>
    </r>
  </si>
  <si>
    <t>0604094508175301</t>
  </si>
  <si>
    <r>
      <rPr>
        <sz val="10"/>
        <rFont val="宋体"/>
        <charset val="134"/>
      </rPr>
      <t>贵州青利集团有限公司</t>
    </r>
  </si>
  <si>
    <t>0604104507343626</t>
  </si>
  <si>
    <r>
      <rPr>
        <sz val="10"/>
        <rFont val="宋体"/>
        <charset val="134"/>
      </rPr>
      <t>贵州威宁荞老者食品开发有限公司</t>
    </r>
  </si>
  <si>
    <t>0624095511830997</t>
  </si>
  <si>
    <r>
      <rPr>
        <sz val="10"/>
        <rFont val="宋体"/>
        <charset val="134"/>
      </rPr>
      <t>织金县永通洗选厂</t>
    </r>
  </si>
  <si>
    <t>0604094508468496</t>
  </si>
  <si>
    <r>
      <rPr>
        <sz val="10"/>
        <rFont val="宋体"/>
        <charset val="134"/>
      </rPr>
      <t>赫章县道坤铁矿山经营部</t>
    </r>
  </si>
  <si>
    <t>0624035512900158</t>
  </si>
  <si>
    <r>
      <rPr>
        <sz val="10"/>
        <rFont val="宋体"/>
        <charset val="134"/>
      </rPr>
      <t>贵州黔宜能源集团有限公司贵州百里杜鹃百纳乡九龙湾子煤矿</t>
    </r>
  </si>
  <si>
    <t>0624025001936298</t>
  </si>
  <si>
    <r>
      <rPr>
        <sz val="10"/>
        <rFont val="宋体"/>
        <charset val="134"/>
      </rPr>
      <t>威宁县黔鹤农产品有限责任公司</t>
    </r>
  </si>
  <si>
    <t>0607046002385901</t>
  </si>
  <si>
    <r>
      <rPr>
        <sz val="10"/>
        <rFont val="宋体"/>
        <charset val="134"/>
      </rPr>
      <t>贵州林华矿业有限公司</t>
    </r>
  </si>
  <si>
    <t>0624075507315922</t>
  </si>
  <si>
    <r>
      <rPr>
        <sz val="10"/>
        <rFont val="宋体"/>
        <charset val="134"/>
      </rPr>
      <t>贵州香腾绿色食品加工有限公司</t>
    </r>
  </si>
  <si>
    <t>0607006045983995</t>
  </si>
  <si>
    <r>
      <rPr>
        <sz val="10"/>
        <rFont val="宋体"/>
        <charset val="134"/>
      </rPr>
      <t>黔西市耳海矿业有限公司</t>
    </r>
  </si>
  <si>
    <t>0624045518481349</t>
  </si>
  <si>
    <r>
      <rPr>
        <sz val="10"/>
        <rFont val="宋体"/>
        <charset val="134"/>
      </rPr>
      <t>贵州众一金彩黔大方洗煤有限公司</t>
    </r>
  </si>
  <si>
    <t>0624025513149039</t>
  </si>
  <si>
    <r>
      <rPr>
        <sz val="10"/>
        <rFont val="宋体"/>
        <charset val="134"/>
      </rPr>
      <t>贵州鲁中矿业有限责任公司</t>
    </r>
  </si>
  <si>
    <t>0604094508442050</t>
  </si>
  <si>
    <r>
      <rPr>
        <sz val="10"/>
        <rFont val="宋体"/>
        <charset val="134"/>
      </rPr>
      <t>贵州织金兴发煤业有限公司</t>
    </r>
  </si>
  <si>
    <t>0604094507977892</t>
  </si>
  <si>
    <r>
      <rPr>
        <sz val="10"/>
        <rFont val="宋体"/>
        <charset val="134"/>
      </rPr>
      <t>贵州世纪资源勘查开发有限责任公司</t>
    </r>
  </si>
  <si>
    <t>0624045511053540</t>
  </si>
  <si>
    <r>
      <rPr>
        <sz val="10"/>
        <rFont val="宋体"/>
        <charset val="134"/>
      </rPr>
      <t>贵州百里杜鹃鹏程煤业有限公司</t>
    </r>
  </si>
  <si>
    <t>0624045509539140</t>
  </si>
  <si>
    <r>
      <rPr>
        <sz val="10"/>
        <rFont val="宋体"/>
        <charset val="134"/>
      </rPr>
      <t>贵州织金志成煤业有限公司</t>
    </r>
  </si>
  <si>
    <t>0604094508468438</t>
  </si>
  <si>
    <r>
      <rPr>
        <sz val="10"/>
        <rFont val="宋体"/>
        <charset val="134"/>
      </rPr>
      <t>贵州毕节海丰机械有限公司</t>
    </r>
  </si>
  <si>
    <t>0624015000002455</t>
  </si>
  <si>
    <r>
      <rPr>
        <sz val="10"/>
        <rFont val="宋体"/>
        <charset val="134"/>
      </rPr>
      <t>贵州大方风行饲料有限公司</t>
    </r>
  </si>
  <si>
    <t>0607006121491938</t>
  </si>
  <si>
    <r>
      <rPr>
        <sz val="10"/>
        <rFont val="宋体"/>
        <charset val="134"/>
      </rPr>
      <t>贵州省龙井煤业有限责任公司</t>
    </r>
  </si>
  <si>
    <t>0604094507977759</t>
  </si>
  <si>
    <r>
      <rPr>
        <sz val="10"/>
        <rFont val="宋体"/>
        <charset val="134"/>
      </rPr>
      <t>贵州能发高山矿业有限公司</t>
    </r>
  </si>
  <si>
    <t>0624045509669832</t>
  </si>
  <si>
    <r>
      <rPr>
        <sz val="10"/>
        <rFont val="宋体"/>
        <charset val="134"/>
      </rPr>
      <t>贵州贵能世纪春煤业有限责任公司</t>
    </r>
  </si>
  <si>
    <t>0604094509327947</t>
  </si>
  <si>
    <r>
      <rPr>
        <sz val="10"/>
        <rFont val="宋体"/>
        <charset val="134"/>
      </rPr>
      <t>贵州黔龙源食品有限公司</t>
    </r>
  </si>
  <si>
    <t>0624095511347003</t>
  </si>
  <si>
    <r>
      <rPr>
        <sz val="10"/>
        <rFont val="宋体"/>
        <charset val="134"/>
      </rPr>
      <t>贵州浩润矿业有限公司</t>
    </r>
  </si>
  <si>
    <t>0624075517795379</t>
  </si>
  <si>
    <r>
      <rPr>
        <sz val="10"/>
        <rFont val="宋体"/>
        <charset val="134"/>
      </rPr>
      <t>贵州省织金县兴荣矿业有限公司</t>
    </r>
  </si>
  <si>
    <t>0604094508056413</t>
  </si>
  <si>
    <r>
      <rPr>
        <sz val="10"/>
        <rFont val="宋体"/>
        <charset val="134"/>
      </rPr>
      <t>贵州织金大雁煤业有限公司</t>
    </r>
  </si>
  <si>
    <t>0604094508180280</t>
  </si>
  <si>
    <r>
      <rPr>
        <sz val="10"/>
        <rFont val="宋体"/>
        <charset val="134"/>
      </rPr>
      <t>贵州黔西石桥煤业有限公司</t>
    </r>
  </si>
  <si>
    <t>0624045511560358</t>
  </si>
  <si>
    <r>
      <rPr>
        <sz val="10"/>
        <rFont val="宋体"/>
        <charset val="134"/>
      </rPr>
      <t>贵州双禧印刷科技有限公司</t>
    </r>
  </si>
  <si>
    <t>0624075512902239</t>
  </si>
  <si>
    <r>
      <rPr>
        <sz val="10"/>
        <rFont val="宋体"/>
        <charset val="134"/>
      </rPr>
      <t>永贵能源开发有限责任公司新田煤矿</t>
    </r>
  </si>
  <si>
    <t>0624045508395497</t>
  </si>
  <si>
    <r>
      <rPr>
        <sz val="10"/>
        <rFont val="宋体"/>
        <charset val="134"/>
      </rPr>
      <t>织金县西湖煤业有限公司</t>
    </r>
  </si>
  <si>
    <t>0604094508823516</t>
  </si>
  <si>
    <r>
      <rPr>
        <sz val="10"/>
        <rFont val="宋体"/>
        <charset val="134"/>
      </rPr>
      <t>大方县阳箐煤业有限责任公司</t>
    </r>
  </si>
  <si>
    <t>0624025001925702</t>
  </si>
  <si>
    <r>
      <rPr>
        <sz val="10"/>
        <rFont val="宋体"/>
        <charset val="134"/>
      </rPr>
      <t>贵州织金苍海煤业有限公司</t>
    </r>
  </si>
  <si>
    <t>0604094508189649</t>
  </si>
  <si>
    <r>
      <rPr>
        <sz val="10"/>
        <rFont val="宋体"/>
        <charset val="134"/>
      </rPr>
      <t>贵州恒达煤业有限责任公司</t>
    </r>
  </si>
  <si>
    <t>0624075517919568</t>
  </si>
  <si>
    <r>
      <rPr>
        <sz val="10"/>
        <rFont val="宋体"/>
        <charset val="134"/>
      </rPr>
      <t>纳雍县强盛洗煤厂</t>
    </r>
  </si>
  <si>
    <t>0604104507350787</t>
  </si>
  <si>
    <r>
      <rPr>
        <sz val="10"/>
        <rFont val="宋体"/>
        <charset val="134"/>
      </rPr>
      <t>贵州黔西泰来矿业有限责任公司</t>
    </r>
  </si>
  <si>
    <t>0624045501097149</t>
  </si>
  <si>
    <r>
      <rPr>
        <sz val="10"/>
        <rFont val="宋体"/>
        <charset val="134"/>
      </rPr>
      <t>大方县荣丰生态农业发展开发基地</t>
    </r>
  </si>
  <si>
    <t>0607076143681045</t>
  </si>
  <si>
    <r>
      <rPr>
        <sz val="10"/>
        <rFont val="宋体"/>
        <charset val="134"/>
      </rPr>
      <t>贵州兴阳矿业有限公司</t>
    </r>
  </si>
  <si>
    <t>0604094509163259</t>
  </si>
  <si>
    <r>
      <rPr>
        <sz val="10"/>
        <rFont val="宋体"/>
        <charset val="134"/>
      </rPr>
      <t>贵州众一金彩黔矿业有限公司</t>
    </r>
  </si>
  <si>
    <t>0604094508346756</t>
  </si>
  <si>
    <r>
      <rPr>
        <sz val="10"/>
        <rFont val="宋体"/>
        <charset val="134"/>
      </rPr>
      <t>贵州大方瑞丰煤业有限公司</t>
    </r>
  </si>
  <si>
    <t>0624025001925630</t>
  </si>
  <si>
    <r>
      <rPr>
        <sz val="10"/>
        <rFont val="宋体"/>
        <charset val="134"/>
      </rPr>
      <t>贵州金蟾大山生物科技有限责任公司</t>
    </r>
  </si>
  <si>
    <t>0607006113151976</t>
  </si>
  <si>
    <r>
      <rPr>
        <sz val="10"/>
        <rFont val="宋体"/>
        <charset val="134"/>
      </rPr>
      <t>贵州省海美斯科技有限公司</t>
    </r>
  </si>
  <si>
    <t>0607076022334260</t>
  </si>
  <si>
    <r>
      <rPr>
        <sz val="10"/>
        <rFont val="宋体"/>
        <charset val="134"/>
      </rPr>
      <t>贵州大运矿业有限公司</t>
    </r>
  </si>
  <si>
    <t>0624075517885892</t>
  </si>
  <si>
    <r>
      <rPr>
        <sz val="10"/>
        <rFont val="宋体"/>
        <charset val="134"/>
      </rPr>
      <t>贵州陆海龙腾鞋业有限公司</t>
    </r>
  </si>
  <si>
    <t>0607006091966195</t>
  </si>
  <si>
    <r>
      <rPr>
        <sz val="10"/>
        <rFont val="宋体"/>
        <charset val="134"/>
      </rPr>
      <t>广药王老吉（毕节）产业有限公司</t>
    </r>
  </si>
  <si>
    <t>0607006116596680</t>
  </si>
  <si>
    <r>
      <rPr>
        <sz val="10"/>
        <rFont val="宋体"/>
        <charset val="134"/>
      </rPr>
      <t>贵州黄牛产业集团大方县食品有限责任公司</t>
    </r>
  </si>
  <si>
    <t>0607076108593303</t>
  </si>
  <si>
    <r>
      <rPr>
        <sz val="10"/>
        <rFont val="宋体"/>
        <charset val="134"/>
      </rPr>
      <t>贵州金沙龙凤煤业有限公司</t>
    </r>
  </si>
  <si>
    <t>0607036045230509</t>
  </si>
  <si>
    <r>
      <rPr>
        <sz val="10"/>
        <rFont val="宋体"/>
        <charset val="134"/>
      </rPr>
      <t>贵州织金岩脚煤业有限公司</t>
    </r>
  </si>
  <si>
    <t>0604094508175675</t>
  </si>
  <si>
    <r>
      <rPr>
        <sz val="10"/>
        <rFont val="宋体"/>
        <charset val="134"/>
      </rPr>
      <t>贵州省织金县大西南宏达煤业有限公司</t>
    </r>
  </si>
  <si>
    <t>0604094508474961</t>
  </si>
  <si>
    <r>
      <rPr>
        <sz val="10"/>
        <rFont val="宋体"/>
        <charset val="134"/>
      </rPr>
      <t>贵州枫香林矿业有限公司</t>
    </r>
  </si>
  <si>
    <t>0607036123228387</t>
  </si>
  <si>
    <r>
      <rPr>
        <sz val="10"/>
        <rFont val="宋体"/>
        <charset val="134"/>
      </rPr>
      <t>贵州恒伟包装制品有限公司</t>
    </r>
  </si>
  <si>
    <t>0607036043967036</t>
  </si>
  <si>
    <r>
      <rPr>
        <sz val="10"/>
        <rFont val="宋体"/>
        <charset val="134"/>
      </rPr>
      <t>毕节金海湖新区迎峰煤业有限公司</t>
    </r>
  </si>
  <si>
    <t>0624055002694766</t>
  </si>
  <si>
    <r>
      <rPr>
        <sz val="10"/>
        <rFont val="宋体"/>
        <charset val="134"/>
      </rPr>
      <t>贵州闽安煤业有限责任公司</t>
    </r>
  </si>
  <si>
    <t>0624075508163418</t>
  </si>
  <si>
    <r>
      <rPr>
        <sz val="10"/>
        <rFont val="宋体"/>
        <charset val="134"/>
      </rPr>
      <t>赫章蜀汉金属制品有限公司</t>
    </r>
  </si>
  <si>
    <t>0624035512848209</t>
  </si>
  <si>
    <r>
      <rPr>
        <sz val="10"/>
        <rFont val="宋体"/>
        <charset val="134"/>
      </rPr>
      <t>贵州天健矿业集团股份有限公司</t>
    </r>
  </si>
  <si>
    <t>0624075509774600</t>
  </si>
  <si>
    <r>
      <rPr>
        <sz val="10"/>
        <rFont val="宋体"/>
        <charset val="134"/>
      </rPr>
      <t>贵州织金凤凰山煤业有限公司</t>
    </r>
  </si>
  <si>
    <t>0604094507978042</t>
  </si>
  <si>
    <r>
      <rPr>
        <sz val="10"/>
        <rFont val="宋体"/>
        <charset val="134"/>
      </rPr>
      <t>贵州金沙县长青矿业有限公司</t>
    </r>
  </si>
  <si>
    <t>0607036026053235</t>
  </si>
  <si>
    <r>
      <rPr>
        <sz val="10"/>
        <rFont val="宋体"/>
        <charset val="134"/>
      </rPr>
      <t>黔西金坡煤业有限责任公司</t>
    </r>
  </si>
  <si>
    <t>0624045500858104</t>
  </si>
  <si>
    <r>
      <rPr>
        <sz val="10"/>
        <rFont val="宋体"/>
        <charset val="134"/>
      </rPr>
      <t>纳雍县昌晟能源有限公司</t>
    </r>
  </si>
  <si>
    <t>0604104510307457</t>
  </si>
  <si>
    <r>
      <rPr>
        <sz val="10"/>
        <rFont val="宋体"/>
        <charset val="134"/>
      </rPr>
      <t>纳雍华锋矿业有限公司</t>
    </r>
  </si>
  <si>
    <t>0604104510441342</t>
  </si>
  <si>
    <r>
      <rPr>
        <sz val="10"/>
        <rFont val="宋体"/>
        <charset val="134"/>
      </rPr>
      <t>贵州楷毅煤业有限责任公司</t>
    </r>
  </si>
  <si>
    <t>0624045511984450</t>
  </si>
  <si>
    <r>
      <rPr>
        <sz val="10"/>
        <rFont val="宋体"/>
        <charset val="134"/>
      </rPr>
      <t>纳雍新希望源生农业有限公司</t>
    </r>
  </si>
  <si>
    <t>0607006064797968</t>
  </si>
  <si>
    <r>
      <rPr>
        <sz val="10"/>
        <rFont val="宋体"/>
        <charset val="134"/>
      </rPr>
      <t>贵州大方县安益煤业有限公司</t>
    </r>
  </si>
  <si>
    <t>0624025000784984</t>
  </si>
  <si>
    <r>
      <rPr>
        <sz val="10"/>
        <rFont val="宋体"/>
        <charset val="134"/>
      </rPr>
      <t>贵州祖海煤业有限责任公司</t>
    </r>
  </si>
  <si>
    <t>0624075509447955</t>
  </si>
  <si>
    <r>
      <rPr>
        <sz val="10"/>
        <rFont val="宋体"/>
        <charset val="134"/>
      </rPr>
      <t>贵州毕节市智成工贸有限责任公司</t>
    </r>
  </si>
  <si>
    <t>0624025518249952</t>
  </si>
  <si>
    <r>
      <rPr>
        <sz val="10"/>
        <rFont val="宋体"/>
        <charset val="134"/>
      </rPr>
      <t>贵州中岭矿业有限责任公司</t>
    </r>
  </si>
  <si>
    <t>0604104507350572</t>
  </si>
  <si>
    <r>
      <rPr>
        <sz val="10"/>
        <rFont val="宋体"/>
        <charset val="134"/>
      </rPr>
      <t>贵州吉顺矿业有限公司</t>
    </r>
  </si>
  <si>
    <t>0624075509951924</t>
  </si>
  <si>
    <r>
      <rPr>
        <sz val="10"/>
        <rFont val="宋体"/>
        <charset val="134"/>
      </rPr>
      <t>贵州比德煤业有限公司</t>
    </r>
  </si>
  <si>
    <t>0604104507351403</t>
  </si>
  <si>
    <r>
      <rPr>
        <sz val="10"/>
        <rFont val="宋体"/>
        <charset val="134"/>
      </rPr>
      <t>贵州巨能科技新能源有限公司</t>
    </r>
  </si>
  <si>
    <t>0607066012150434</t>
  </si>
  <si>
    <r>
      <rPr>
        <sz val="10"/>
        <rFont val="宋体"/>
        <charset val="134"/>
      </rPr>
      <t>贵州百里杜鹃大西南渝兴煤业有限公司</t>
    </r>
  </si>
  <si>
    <t>0607026157351167</t>
  </si>
  <si>
    <r>
      <rPr>
        <sz val="10"/>
        <rFont val="宋体"/>
        <charset val="134"/>
      </rPr>
      <t>德江永志生态茶业有限公司</t>
    </r>
  </si>
  <si>
    <r>
      <rPr>
        <sz val="10"/>
        <rFont val="宋体"/>
        <charset val="134"/>
      </rPr>
      <t>铜仁市</t>
    </r>
  </si>
  <si>
    <t>0603106014371961</t>
  </si>
  <si>
    <r>
      <rPr>
        <sz val="10"/>
        <rFont val="宋体"/>
        <charset val="134"/>
      </rPr>
      <t>贵州创梦联钙业有限公司</t>
    </r>
  </si>
  <si>
    <t>0605006133596003</t>
  </si>
  <si>
    <r>
      <rPr>
        <sz val="10"/>
        <rFont val="宋体"/>
        <charset val="134"/>
      </rPr>
      <t>贵州红星发展大龙锰业有限责任公司</t>
    </r>
  </si>
  <si>
    <t>0622019000940623</t>
  </si>
  <si>
    <r>
      <rPr>
        <sz val="10"/>
        <rFont val="宋体"/>
        <charset val="134"/>
      </rPr>
      <t>贵州金瑞新材料有限责任公司</t>
    </r>
  </si>
  <si>
    <t>0622019502068860</t>
  </si>
  <si>
    <r>
      <rPr>
        <sz val="10"/>
        <rFont val="宋体"/>
        <charset val="134"/>
      </rPr>
      <t>贵州南塑包装有限公司</t>
    </r>
  </si>
  <si>
    <t>0622085009304021</t>
  </si>
  <si>
    <r>
      <rPr>
        <sz val="10"/>
        <rFont val="宋体"/>
        <charset val="134"/>
      </rPr>
      <t>印江土家族苗族自治县惠农粮油有限公司</t>
    </r>
  </si>
  <si>
    <t>0605006137246410</t>
  </si>
  <si>
    <r>
      <rPr>
        <sz val="10"/>
        <rFont val="宋体"/>
        <charset val="134"/>
      </rPr>
      <t>贵州中伟资源循环产业发展有限公司</t>
    </r>
  </si>
  <si>
    <t>0605006134683401</t>
  </si>
  <si>
    <r>
      <rPr>
        <sz val="10"/>
        <rFont val="宋体"/>
        <charset val="134"/>
      </rPr>
      <t>思南县塘头镇诚信混凝土有限公司</t>
    </r>
  </si>
  <si>
    <t>0622089503315257</t>
  </si>
  <si>
    <r>
      <rPr>
        <sz val="10"/>
        <rFont val="宋体"/>
        <charset val="134"/>
      </rPr>
      <t>贵州大龙铁合金有限责任公司</t>
    </r>
  </si>
  <si>
    <t>0622035008834871</t>
  </si>
  <si>
    <r>
      <rPr>
        <sz val="10"/>
        <rFont val="宋体"/>
        <charset val="134"/>
      </rPr>
      <t>松桃三和锰业集团有限责任公司</t>
    </r>
  </si>
  <si>
    <t>0605196005990591</t>
  </si>
  <si>
    <r>
      <rPr>
        <sz val="10"/>
        <rFont val="宋体"/>
        <charset val="134"/>
      </rPr>
      <t>贵州良友现代农业科技开发有限公司</t>
    </r>
  </si>
  <si>
    <t>0605006079548144</t>
  </si>
  <si>
    <r>
      <rPr>
        <sz val="10"/>
        <rFont val="宋体"/>
        <charset val="134"/>
      </rPr>
      <t>贵州纯青箱包有限公司</t>
    </r>
  </si>
  <si>
    <t>0605026025263576</t>
  </si>
  <si>
    <r>
      <rPr>
        <sz val="10"/>
        <rFont val="宋体"/>
        <charset val="134"/>
      </rPr>
      <t>贵州大龙振龙矿业有限公司</t>
    </r>
  </si>
  <si>
    <t>0605006137969760</t>
  </si>
  <si>
    <r>
      <rPr>
        <sz val="10"/>
        <rFont val="宋体"/>
        <charset val="134"/>
      </rPr>
      <t>铜仁久高装饰工程有限公司</t>
    </r>
  </si>
  <si>
    <t>0605016162664728</t>
  </si>
  <si>
    <r>
      <rPr>
        <sz val="10"/>
        <rFont val="宋体"/>
        <charset val="134"/>
      </rPr>
      <t>贵州山茶产业综合开发有限公司</t>
    </r>
  </si>
  <si>
    <t>0605006118787576</t>
  </si>
  <si>
    <r>
      <rPr>
        <sz val="10"/>
        <rFont val="宋体"/>
        <charset val="134"/>
      </rPr>
      <t>贵州黔砼顺发建材有限公司</t>
    </r>
  </si>
  <si>
    <t>0605216066154435</t>
  </si>
  <si>
    <r>
      <rPr>
        <sz val="10"/>
        <rFont val="宋体"/>
        <charset val="134"/>
      </rPr>
      <t>思南南江粮食购销有限责任公司</t>
    </r>
  </si>
  <si>
    <t>0622089503782420</t>
  </si>
  <si>
    <r>
      <rPr>
        <sz val="10"/>
        <rFont val="宋体"/>
        <charset val="134"/>
      </rPr>
      <t>贵州玉屏海鸿混凝土工程有限公司</t>
    </r>
  </si>
  <si>
    <t>0622039501582927</t>
  </si>
  <si>
    <r>
      <rPr>
        <sz val="10"/>
        <rFont val="宋体"/>
        <charset val="134"/>
      </rPr>
      <t>贵州大龙汇成新材料有限公司</t>
    </r>
  </si>
  <si>
    <t>0605006136028619</t>
  </si>
  <si>
    <r>
      <rPr>
        <sz val="10"/>
        <rFont val="宋体"/>
        <charset val="134"/>
      </rPr>
      <t>贵州一航生态农牧科技开发有限公司</t>
    </r>
  </si>
  <si>
    <t>0622089502403366</t>
  </si>
  <si>
    <r>
      <rPr>
        <sz val="10"/>
        <rFont val="宋体"/>
        <charset val="134"/>
      </rPr>
      <t>石阡县城亿原生态农业有限责任公司</t>
    </r>
  </si>
  <si>
    <t>0605096001886618</t>
  </si>
  <si>
    <r>
      <rPr>
        <sz val="10"/>
        <rFont val="宋体"/>
        <charset val="134"/>
      </rPr>
      <t>铜仁市万山区江宗纯味食品有限公司</t>
    </r>
  </si>
  <si>
    <t>0622059503100037</t>
  </si>
  <si>
    <r>
      <rPr>
        <sz val="10"/>
        <rFont val="宋体"/>
        <charset val="134"/>
      </rPr>
      <t>石阡县穗香粮油购销有限公司</t>
    </r>
  </si>
  <si>
    <t>0605006130112516</t>
  </si>
  <si>
    <r>
      <rPr>
        <sz val="10"/>
        <rFont val="宋体"/>
        <charset val="134"/>
      </rPr>
      <t>贵州省腾飞箱包有限公司</t>
    </r>
  </si>
  <si>
    <t>0605026028148494</t>
  </si>
  <si>
    <r>
      <rPr>
        <sz val="10"/>
        <rFont val="宋体"/>
        <charset val="134"/>
      </rPr>
      <t>贵州清心露实业有限公司</t>
    </r>
  </si>
  <si>
    <t>0605006044018461</t>
  </si>
  <si>
    <r>
      <rPr>
        <sz val="10"/>
        <rFont val="宋体"/>
        <charset val="134"/>
      </rPr>
      <t>贵州省松桃亿丰顶萃茶业有限公司</t>
    </r>
  </si>
  <si>
    <t>0622045009283443</t>
  </si>
  <si>
    <r>
      <rPr>
        <sz val="10"/>
        <rFont val="宋体"/>
        <charset val="134"/>
      </rPr>
      <t>沿河鑫龙农牧开发有限责任公司</t>
    </r>
  </si>
  <si>
    <t>0622109502285814</t>
  </si>
  <si>
    <r>
      <rPr>
        <sz val="10"/>
        <rFont val="宋体"/>
        <charset val="134"/>
      </rPr>
      <t>贵州省松桃百川矿业有限公司</t>
    </r>
  </si>
  <si>
    <t>0622045007767912</t>
  </si>
  <si>
    <r>
      <rPr>
        <sz val="10"/>
        <rFont val="宋体"/>
        <charset val="134"/>
      </rPr>
      <t>贵州省铜仁华迪斯新能源有限公司</t>
    </r>
  </si>
  <si>
    <t>0605016001712876</t>
  </si>
  <si>
    <r>
      <rPr>
        <sz val="10"/>
        <rFont val="宋体"/>
        <charset val="134"/>
      </rPr>
      <t>贵州省贵福菌业发展有限公司</t>
    </r>
  </si>
  <si>
    <t>0605026144920655</t>
  </si>
  <si>
    <r>
      <rPr>
        <sz val="10"/>
        <rFont val="宋体"/>
        <charset val="134"/>
      </rPr>
      <t>铜仁市碧江区锦江肉食品有限责任公司</t>
    </r>
  </si>
  <si>
    <t>0622019503274286</t>
  </si>
  <si>
    <r>
      <rPr>
        <sz val="10"/>
        <rFont val="宋体"/>
        <charset val="134"/>
      </rPr>
      <t>贵州红晶环保科技有限公司</t>
    </r>
  </si>
  <si>
    <t>0622055008709405</t>
  </si>
  <si>
    <r>
      <rPr>
        <sz val="10"/>
        <rFont val="宋体"/>
        <charset val="134"/>
      </rPr>
      <t>贵州苔熙生态茗茶文化有限公司</t>
    </r>
  </si>
  <si>
    <t>0605006053678119</t>
  </si>
  <si>
    <r>
      <rPr>
        <sz val="10"/>
        <rFont val="宋体"/>
        <charset val="134"/>
      </rPr>
      <t>贵州中科星城石墨有限公司</t>
    </r>
  </si>
  <si>
    <t>0605026027942343</t>
  </si>
  <si>
    <r>
      <rPr>
        <sz val="10"/>
        <rFont val="宋体"/>
        <charset val="134"/>
      </rPr>
      <t>思南华厦建材有限公司</t>
    </r>
  </si>
  <si>
    <t>0605006062908979</t>
  </si>
  <si>
    <r>
      <rPr>
        <sz val="10"/>
        <rFont val="宋体"/>
        <charset val="134"/>
      </rPr>
      <t>铜仁久益城投商品混凝土有限公司</t>
    </r>
  </si>
  <si>
    <t>0622029502121871</t>
  </si>
  <si>
    <r>
      <rPr>
        <sz val="10"/>
        <rFont val="宋体"/>
        <charset val="134"/>
      </rPr>
      <t>贵州航澜捷金属制品科技有限公司</t>
    </r>
  </si>
  <si>
    <t>0605006107615374</t>
  </si>
  <si>
    <r>
      <rPr>
        <sz val="10"/>
        <rFont val="宋体"/>
        <charset val="134"/>
      </rPr>
      <t>贵州省荣世食品有限公司</t>
    </r>
  </si>
  <si>
    <t>0622039503475171</t>
  </si>
  <si>
    <r>
      <rPr>
        <sz val="10"/>
        <rFont val="宋体"/>
        <charset val="134"/>
      </rPr>
      <t>贵州高原清泉有限公司</t>
    </r>
  </si>
  <si>
    <t>0605096024257358</t>
  </si>
  <si>
    <r>
      <rPr>
        <sz val="10"/>
        <rFont val="宋体"/>
        <charset val="134"/>
      </rPr>
      <t>铜仁桃园汞业有限责任公司</t>
    </r>
  </si>
  <si>
    <t>0622059501325201</t>
  </si>
  <si>
    <r>
      <rPr>
        <sz val="10"/>
        <rFont val="宋体"/>
        <charset val="134"/>
      </rPr>
      <t>贵州大龙尚丰塑业有限公司</t>
    </r>
  </si>
  <si>
    <t>0605026032464458</t>
  </si>
  <si>
    <r>
      <rPr>
        <sz val="10"/>
        <rFont val="宋体"/>
        <charset val="134"/>
      </rPr>
      <t>松桃祥和矿业有限公司</t>
    </r>
  </si>
  <si>
    <t>0622045007766464</t>
  </si>
  <si>
    <r>
      <rPr>
        <sz val="10"/>
        <rFont val="宋体"/>
        <charset val="134"/>
      </rPr>
      <t>铜仁福建天翔纺织实业有限公司</t>
    </r>
  </si>
  <si>
    <t>0605016001718454</t>
  </si>
  <si>
    <r>
      <rPr>
        <sz val="10"/>
        <rFont val="宋体"/>
        <charset val="134"/>
      </rPr>
      <t>贵州贵蕊农业发展有限公司</t>
    </r>
  </si>
  <si>
    <t>0605066037772369</t>
  </si>
  <si>
    <r>
      <rPr>
        <sz val="10"/>
        <rFont val="宋体"/>
        <charset val="134"/>
      </rPr>
      <t>贵州玉屏有色冶金集团巨力硅业有限公司</t>
    </r>
  </si>
  <si>
    <t>0622035008834943</t>
  </si>
  <si>
    <r>
      <rPr>
        <sz val="10"/>
        <rFont val="宋体"/>
        <charset val="134"/>
      </rPr>
      <t>德江县宏壶春茶业有限公司</t>
    </r>
  </si>
  <si>
    <t>0603106001184712</t>
  </si>
  <si>
    <r>
      <rPr>
        <sz val="10"/>
        <rFont val="宋体"/>
        <charset val="134"/>
      </rPr>
      <t>德江县乐乐美饮料有限公司</t>
    </r>
  </si>
  <si>
    <t>0605006031651134</t>
  </si>
  <si>
    <r>
      <rPr>
        <sz val="10"/>
        <rFont val="宋体"/>
        <charset val="134"/>
      </rPr>
      <t>松桃铁骑力士饲料有限公司</t>
    </r>
  </si>
  <si>
    <t>0605006132838489</t>
  </si>
  <si>
    <r>
      <rPr>
        <sz val="10"/>
        <rFont val="宋体"/>
        <charset val="134"/>
      </rPr>
      <t>贵州菌之源发展有限公司</t>
    </r>
  </si>
  <si>
    <t>0605076141636900</t>
  </si>
  <si>
    <r>
      <rPr>
        <sz val="10"/>
        <rFont val="宋体"/>
        <charset val="134"/>
      </rPr>
      <t>思南富锶农旅开发有限公司</t>
    </r>
  </si>
  <si>
    <t>0622089503102059</t>
  </si>
  <si>
    <r>
      <rPr>
        <sz val="10"/>
        <rFont val="宋体"/>
        <charset val="134"/>
      </rPr>
      <t>沿河土家族自治县塘坝天马农牧科技有限公司</t>
    </r>
  </si>
  <si>
    <t>0622109502005676</t>
  </si>
  <si>
    <r>
      <rPr>
        <sz val="10"/>
        <rFont val="宋体"/>
        <charset val="134"/>
      </rPr>
      <t>贵州大龙铁合金集团宏盛硅业有限公司</t>
    </r>
  </si>
  <si>
    <t>0622035008835278</t>
  </si>
  <si>
    <r>
      <rPr>
        <sz val="10"/>
        <rFont val="宋体"/>
        <charset val="134"/>
      </rPr>
      <t>贵州省松桃武陵源苗王茶业有限公司</t>
    </r>
  </si>
  <si>
    <t>0622045007899124</t>
  </si>
  <si>
    <r>
      <rPr>
        <sz val="10"/>
        <rFont val="宋体"/>
        <charset val="134"/>
      </rPr>
      <t>贵州黔东武陵农业产业扶贫有限公司</t>
    </r>
  </si>
  <si>
    <t>0605016031201401</t>
  </si>
  <si>
    <r>
      <rPr>
        <sz val="10"/>
        <rFont val="宋体"/>
        <charset val="134"/>
      </rPr>
      <t>思南欣浩绿色产业有限责任公司</t>
    </r>
  </si>
  <si>
    <t>0622089503723124</t>
  </si>
  <si>
    <r>
      <rPr>
        <sz val="10"/>
        <rFont val="宋体"/>
        <charset val="134"/>
      </rPr>
      <t>玉屏洪涛米业有限公司</t>
    </r>
  </si>
  <si>
    <t>0622035008839791</t>
  </si>
  <si>
    <r>
      <rPr>
        <sz val="10"/>
        <rFont val="宋体"/>
        <charset val="134"/>
      </rPr>
      <t>江口县欣欣肉食品加工有限公司</t>
    </r>
  </si>
  <si>
    <t>0622069501803338</t>
  </si>
  <si>
    <r>
      <rPr>
        <sz val="10"/>
        <rFont val="宋体"/>
        <charset val="134"/>
      </rPr>
      <t>贵州中创实业发展有限公司</t>
    </r>
  </si>
  <si>
    <t>0605086001224230</t>
  </si>
  <si>
    <r>
      <rPr>
        <sz val="10"/>
        <rFont val="宋体"/>
        <charset val="134"/>
      </rPr>
      <t>贵州思南净鑫茶旅有限责任公司</t>
    </r>
  </si>
  <si>
    <t>0605006061150832</t>
  </si>
  <si>
    <r>
      <rPr>
        <sz val="10"/>
        <rFont val="宋体"/>
        <charset val="134"/>
      </rPr>
      <t>贵州天德农产品开发有限责任公司</t>
    </r>
  </si>
  <si>
    <t>0603148527345589</t>
  </si>
  <si>
    <r>
      <rPr>
        <sz val="10"/>
        <rFont val="宋体"/>
        <charset val="134"/>
      </rPr>
      <t>贵州新景生态茶业有限公司</t>
    </r>
  </si>
  <si>
    <t>0622109501579347</t>
  </si>
  <si>
    <r>
      <rPr>
        <sz val="10"/>
        <rFont val="宋体"/>
        <charset val="134"/>
      </rPr>
      <t>贵州省石阡和记绿色食品开发有限公司</t>
    </r>
  </si>
  <si>
    <t>0605006050099849</t>
  </si>
  <si>
    <r>
      <rPr>
        <sz val="10"/>
        <rFont val="宋体"/>
        <charset val="134"/>
      </rPr>
      <t>贵州省印江县依仁食品有限公司</t>
    </r>
  </si>
  <si>
    <t>0622095007952491</t>
  </si>
  <si>
    <r>
      <rPr>
        <sz val="10"/>
        <rFont val="宋体"/>
        <charset val="134"/>
      </rPr>
      <t>贵州德江众兴生态茶业有限公司</t>
    </r>
  </si>
  <si>
    <t>0603148520102000</t>
  </si>
  <si>
    <r>
      <rPr>
        <sz val="10"/>
        <rFont val="宋体"/>
        <charset val="134"/>
      </rPr>
      <t>松桃金瑞矿业开发有限公司</t>
    </r>
  </si>
  <si>
    <t>0605036052928112</t>
  </si>
  <si>
    <r>
      <rPr>
        <sz val="10"/>
        <rFont val="宋体"/>
        <charset val="134"/>
      </rPr>
      <t>贵州玉屏有色冶金集团宏森工贸有限公司</t>
    </r>
  </si>
  <si>
    <t>0622035008835513</t>
  </si>
  <si>
    <r>
      <rPr>
        <sz val="10"/>
        <rFont val="宋体"/>
        <charset val="134"/>
      </rPr>
      <t>贵州瑞丰肥业有限公司</t>
    </r>
  </si>
  <si>
    <t>0605036044540641</t>
  </si>
  <si>
    <r>
      <rPr>
        <sz val="10"/>
        <rFont val="宋体"/>
        <charset val="134"/>
      </rPr>
      <t>德江金扁担农业发展有限公司</t>
    </r>
  </si>
  <si>
    <t>0605006063741645</t>
  </si>
  <si>
    <r>
      <rPr>
        <sz val="10"/>
        <rFont val="宋体"/>
        <charset val="134"/>
      </rPr>
      <t>贵州省思南县福禄寿农业发展有限公司</t>
    </r>
  </si>
  <si>
    <t>0605056037787613</t>
  </si>
  <si>
    <r>
      <rPr>
        <sz val="10"/>
        <rFont val="宋体"/>
        <charset val="134"/>
      </rPr>
      <t>贵州思福实业有限公司</t>
    </r>
  </si>
  <si>
    <t>0605056046873136</t>
  </si>
  <si>
    <r>
      <rPr>
        <sz val="10"/>
        <rFont val="宋体"/>
        <charset val="134"/>
      </rPr>
      <t>铜仁市净山酒业有限公司</t>
    </r>
  </si>
  <si>
    <t>0622059502963152</t>
  </si>
  <si>
    <r>
      <rPr>
        <sz val="10"/>
        <rFont val="宋体"/>
        <charset val="134"/>
      </rPr>
      <t>贵州飞宏生态农业旅游发展有限公司</t>
    </r>
  </si>
  <si>
    <t>0605006060678210</t>
  </si>
  <si>
    <r>
      <rPr>
        <sz val="10"/>
        <rFont val="宋体"/>
        <charset val="134"/>
      </rPr>
      <t>贵州华宇橡胶科技有限公司</t>
    </r>
  </si>
  <si>
    <t>0622039503182842</t>
  </si>
  <si>
    <r>
      <rPr>
        <sz val="10"/>
        <rFont val="宋体"/>
        <charset val="134"/>
      </rPr>
      <t>贵州铜仁万山瑞昌飞食品有限公司</t>
    </r>
  </si>
  <si>
    <t>0622059502157348</t>
  </si>
  <si>
    <r>
      <rPr>
        <sz val="10"/>
        <rFont val="宋体"/>
        <charset val="134"/>
      </rPr>
      <t>贵州苔茶产业发展集团有限公司</t>
    </r>
  </si>
  <si>
    <t>0605006108455735</t>
  </si>
  <si>
    <r>
      <rPr>
        <sz val="10"/>
        <rFont val="宋体"/>
        <charset val="134"/>
      </rPr>
      <t>贵州桃李春风食品饮料股份有限公司</t>
    </r>
  </si>
  <si>
    <t>0605016025480995</t>
  </si>
  <si>
    <r>
      <rPr>
        <sz val="10"/>
        <rFont val="宋体"/>
        <charset val="134"/>
      </rPr>
      <t>贵州裕佳农业发展有限责任公司</t>
    </r>
  </si>
  <si>
    <t>0605096028291228</t>
  </si>
  <si>
    <r>
      <rPr>
        <sz val="10"/>
        <rFont val="宋体"/>
        <charset val="134"/>
      </rPr>
      <t>贵州铜仁市科创机械设备实业有限公司</t>
    </r>
  </si>
  <si>
    <t>0605016020905194</t>
  </si>
  <si>
    <r>
      <rPr>
        <sz val="10"/>
        <rFont val="宋体"/>
        <charset val="134"/>
      </rPr>
      <t>贵州省松桃福农鑫农牧科技发展有限公司</t>
    </r>
  </si>
  <si>
    <t>0605036001268991</t>
  </si>
  <si>
    <r>
      <rPr>
        <sz val="10"/>
        <rFont val="宋体"/>
        <charset val="134"/>
      </rPr>
      <t>农夫山泉（贵州）武陵山饮料有限公司</t>
    </r>
  </si>
  <si>
    <t>0622029503144613</t>
  </si>
  <si>
    <r>
      <rPr>
        <sz val="10"/>
        <rFont val="宋体"/>
        <charset val="134"/>
      </rPr>
      <t>贵州杰盾茶业有限公司</t>
    </r>
  </si>
  <si>
    <t>0605036049551347</t>
  </si>
  <si>
    <r>
      <rPr>
        <sz val="10"/>
        <rFont val="宋体"/>
        <charset val="134"/>
      </rPr>
      <t>贵州佳里佳农业发展有限公司</t>
    </r>
  </si>
  <si>
    <t>0605006049545016</t>
  </si>
  <si>
    <r>
      <rPr>
        <sz val="10"/>
        <rFont val="宋体"/>
        <charset val="134"/>
      </rPr>
      <t>贵州沿河洲州茶业有限责任公司</t>
    </r>
  </si>
  <si>
    <t>0605006050578676</t>
  </si>
  <si>
    <r>
      <rPr>
        <sz val="10"/>
        <rFont val="宋体"/>
        <charset val="134"/>
      </rPr>
      <t>贵州联航陶瓷研发有限公司</t>
    </r>
  </si>
  <si>
    <t>0622039503923319</t>
  </si>
  <si>
    <r>
      <rPr>
        <sz val="10"/>
        <rFont val="宋体"/>
        <charset val="134"/>
      </rPr>
      <t>松桃弘福锰业有限公司</t>
    </r>
  </si>
  <si>
    <t>0622045008282061</t>
  </si>
  <si>
    <r>
      <rPr>
        <sz val="10"/>
        <rFont val="宋体"/>
        <charset val="134"/>
      </rPr>
      <t>贵州能矿锰业集团有限公司</t>
    </r>
  </si>
  <si>
    <t>0605026044226332</t>
  </si>
  <si>
    <r>
      <rPr>
        <sz val="10"/>
        <rFont val="宋体"/>
        <charset val="134"/>
      </rPr>
      <t>贵州省麦缔斯食品有限公司</t>
    </r>
  </si>
  <si>
    <t>0605006120475546</t>
  </si>
  <si>
    <r>
      <rPr>
        <sz val="10"/>
        <rFont val="宋体"/>
        <charset val="134"/>
      </rPr>
      <t>松桃一诚茶业有限公司</t>
    </r>
  </si>
  <si>
    <t>0622045007714854</t>
  </si>
  <si>
    <r>
      <rPr>
        <sz val="10"/>
        <rFont val="宋体"/>
        <charset val="134"/>
      </rPr>
      <t>贵州华宏正元交通工程有限公司</t>
    </r>
  </si>
  <si>
    <t>0605026011501563</t>
  </si>
  <si>
    <r>
      <rPr>
        <sz val="10"/>
        <rFont val="宋体"/>
        <charset val="134"/>
      </rPr>
      <t>贵州华宏新材料有限公司</t>
    </r>
  </si>
  <si>
    <t>0605006109907426</t>
  </si>
  <si>
    <r>
      <rPr>
        <sz val="10"/>
        <rFont val="宋体"/>
        <charset val="134"/>
      </rPr>
      <t>贵州松桃金瑞锰业有限责任公司</t>
    </r>
  </si>
  <si>
    <t>0622045003845514</t>
  </si>
  <si>
    <r>
      <rPr>
        <sz val="10"/>
        <rFont val="宋体"/>
        <charset val="134"/>
      </rPr>
      <t>贵州德江县康奇药植开发有限责任公司</t>
    </r>
  </si>
  <si>
    <t>0603148525312341</t>
  </si>
  <si>
    <r>
      <rPr>
        <sz val="10"/>
        <rFont val="宋体"/>
        <charset val="134"/>
      </rPr>
      <t>贵州洋山河生物科技有限公司</t>
    </r>
  </si>
  <si>
    <t>0603148521031082</t>
  </si>
  <si>
    <r>
      <rPr>
        <sz val="10"/>
        <rFont val="宋体"/>
        <charset val="134"/>
      </rPr>
      <t>贵州天弘矿业股份有限公司</t>
    </r>
  </si>
  <si>
    <t>0622105009928430</t>
  </si>
  <si>
    <r>
      <rPr>
        <sz val="10"/>
        <rFont val="宋体"/>
        <charset val="134"/>
      </rPr>
      <t>贵州鑫强环保燃料有限公司</t>
    </r>
  </si>
  <si>
    <t>0605016035524014</t>
  </si>
  <si>
    <r>
      <rPr>
        <sz val="10"/>
        <rFont val="宋体"/>
        <charset val="134"/>
      </rPr>
      <t>贵州佛顶山建安有限公司</t>
    </r>
  </si>
  <si>
    <t>0622079503669992</t>
  </si>
  <si>
    <r>
      <rPr>
        <sz val="10"/>
        <rFont val="宋体"/>
        <charset val="134"/>
      </rPr>
      <t>贵州大龙星鑫冶炼有限公司</t>
    </r>
  </si>
  <si>
    <t>0622039502406743</t>
  </si>
  <si>
    <r>
      <rPr>
        <sz val="10"/>
        <rFont val="宋体"/>
        <charset val="134"/>
      </rPr>
      <t>贵州宝成环保科技有限公司</t>
    </r>
  </si>
  <si>
    <t>0605006109484781</t>
  </si>
  <si>
    <r>
      <rPr>
        <sz val="10"/>
        <rFont val="宋体"/>
        <charset val="134"/>
      </rPr>
      <t>贵州省丹斯迪电池有限公司</t>
    </r>
  </si>
  <si>
    <t>0605006128787872</t>
  </si>
  <si>
    <r>
      <rPr>
        <sz val="10"/>
        <rFont val="宋体"/>
        <charset val="134"/>
      </rPr>
      <t>石阡县宏信服饰有限公司</t>
    </r>
  </si>
  <si>
    <t>0605096140077937</t>
  </si>
  <si>
    <r>
      <rPr>
        <sz val="10"/>
        <rFont val="宋体"/>
        <charset val="134"/>
      </rPr>
      <t>农夫山泉贵州梵净山饮用水有限公司</t>
    </r>
  </si>
  <si>
    <t>0605006065127124</t>
  </si>
  <si>
    <r>
      <rPr>
        <sz val="10"/>
        <rFont val="宋体"/>
        <charset val="134"/>
      </rPr>
      <t>贵州省仁智科技有限公司</t>
    </r>
  </si>
  <si>
    <t>0605016010795918</t>
  </si>
  <si>
    <r>
      <rPr>
        <sz val="10"/>
        <rFont val="宋体"/>
        <charset val="134"/>
      </rPr>
      <t>德江田占平酒业有限公司</t>
    </r>
  </si>
  <si>
    <t>0605006089699702</t>
  </si>
  <si>
    <r>
      <rPr>
        <sz val="10"/>
        <rFont val="宋体"/>
        <charset val="134"/>
      </rPr>
      <t>贵州梵净红食品有限公司</t>
    </r>
  </si>
  <si>
    <t>0605006132801108</t>
  </si>
  <si>
    <r>
      <rPr>
        <sz val="10"/>
        <rFont val="宋体"/>
        <charset val="134"/>
      </rPr>
      <t>贵州威顿催化技术有限公司</t>
    </r>
  </si>
  <si>
    <t>0622029502207287</t>
  </si>
  <si>
    <r>
      <rPr>
        <sz val="10"/>
        <rFont val="宋体"/>
        <charset val="134"/>
      </rPr>
      <t>松桃德康饲料有限公司</t>
    </r>
  </si>
  <si>
    <t>0605006125444789</t>
  </si>
  <si>
    <r>
      <rPr>
        <sz val="10"/>
        <rFont val="宋体"/>
        <charset val="134"/>
      </rPr>
      <t>石阡县夜郎苔茶有限公司</t>
    </r>
  </si>
  <si>
    <t>0605096018719473</t>
  </si>
  <si>
    <r>
      <rPr>
        <sz val="10"/>
        <rFont val="宋体"/>
        <charset val="134"/>
      </rPr>
      <t>铜仁市万山区恒兴铁合金有限责任公司</t>
    </r>
  </si>
  <si>
    <t>0622055009248910</t>
  </si>
  <si>
    <r>
      <rPr>
        <sz val="10"/>
        <rFont val="宋体"/>
        <charset val="134"/>
      </rPr>
      <t>贵州省印江自治县鑫隆肉联加工厂</t>
    </r>
  </si>
  <si>
    <t>0622095009638331</t>
  </si>
  <si>
    <r>
      <rPr>
        <sz val="10"/>
        <rFont val="宋体"/>
        <charset val="134"/>
      </rPr>
      <t>贵州百思特新能源材料有限公司</t>
    </r>
  </si>
  <si>
    <t>0605026163434036</t>
  </si>
  <si>
    <r>
      <rPr>
        <sz val="10"/>
        <rFont val="宋体"/>
        <charset val="134"/>
      </rPr>
      <t>铜仁旺能环保能源有限公司</t>
    </r>
  </si>
  <si>
    <t>0605036143191793</t>
  </si>
  <si>
    <r>
      <rPr>
        <sz val="10"/>
        <rFont val="宋体"/>
        <charset val="134"/>
      </rPr>
      <t>贵州大龙顺发新材料有限公司</t>
    </r>
  </si>
  <si>
    <t>0622035008835021</t>
  </si>
  <si>
    <r>
      <rPr>
        <sz val="10"/>
        <rFont val="宋体"/>
        <charset val="134"/>
      </rPr>
      <t>贵州星茂新材料有限公司</t>
    </r>
  </si>
  <si>
    <t>0605026164865732</t>
  </si>
  <si>
    <r>
      <rPr>
        <sz val="10"/>
        <rFont val="宋体"/>
        <charset val="134"/>
      </rPr>
      <t>麻江县明洋食品有限公司</t>
    </r>
  </si>
  <si>
    <r>
      <rPr>
        <sz val="10"/>
        <rFont val="宋体"/>
        <charset val="134"/>
      </rPr>
      <t>黔东南州</t>
    </r>
  </si>
  <si>
    <t>0626177507728840</t>
  </si>
  <si>
    <r>
      <rPr>
        <sz val="10"/>
        <rFont val="宋体"/>
        <charset val="134"/>
      </rPr>
      <t>贵州裕高电子有限责任公司</t>
    </r>
  </si>
  <si>
    <t>0626010002358358</t>
  </si>
  <si>
    <r>
      <rPr>
        <sz val="10"/>
        <rFont val="宋体"/>
        <charset val="134"/>
      </rPr>
      <t>镇远县贵梅冶金炉料有限公司</t>
    </r>
  </si>
  <si>
    <t>0608046148083019</t>
  </si>
  <si>
    <r>
      <rPr>
        <sz val="10"/>
        <rFont val="宋体"/>
        <charset val="134"/>
      </rPr>
      <t>贵州剑河园方林业投资开发有限公司</t>
    </r>
  </si>
  <si>
    <t>0608006112447144</t>
  </si>
  <si>
    <t>贵州炫峰磨料有限公司</t>
  </si>
  <si>
    <t>黔东南州</t>
  </si>
  <si>
    <t>0626010003860931</t>
  </si>
  <si>
    <r>
      <rPr>
        <sz val="10"/>
        <rFont val="宋体"/>
        <charset val="134"/>
      </rPr>
      <t>贵州省黎平澳尔华绿色食品产业有限公司</t>
    </r>
  </si>
  <si>
    <t>0626096512761680</t>
  </si>
  <si>
    <r>
      <rPr>
        <sz val="10"/>
        <rFont val="宋体"/>
        <charset val="134"/>
      </rPr>
      <t>贵州省黎平县侗乡春茶业有限公司</t>
    </r>
  </si>
  <si>
    <t>0626096512729912</t>
  </si>
  <si>
    <r>
      <rPr>
        <sz val="10"/>
        <rFont val="宋体"/>
        <charset val="134"/>
      </rPr>
      <t>贵州省岑巩县久通冶金有限公司</t>
    </r>
  </si>
  <si>
    <t>0626030002056861</t>
  </si>
  <si>
    <t>凯里闽源锰业有限公司</t>
  </si>
  <si>
    <t>0626010001317099</t>
  </si>
  <si>
    <r>
      <rPr>
        <sz val="10"/>
        <rFont val="宋体"/>
        <charset val="134"/>
      </rPr>
      <t>贵州省雷山县毛克翕茶业有限公司</t>
    </r>
  </si>
  <si>
    <t>0608026001872817</t>
  </si>
  <si>
    <r>
      <rPr>
        <sz val="10"/>
        <rFont val="宋体"/>
        <charset val="134"/>
      </rPr>
      <t>黎平县承德酒业有限责任公司</t>
    </r>
  </si>
  <si>
    <t>0626096514196406</t>
  </si>
  <si>
    <r>
      <rPr>
        <sz val="10"/>
        <rFont val="宋体"/>
        <charset val="134"/>
      </rPr>
      <t>贵州省天柱县恒发矿业有限责任公司</t>
    </r>
  </si>
  <si>
    <t>0626126505588195</t>
  </si>
  <si>
    <r>
      <rPr>
        <sz val="10"/>
        <rFont val="宋体"/>
        <charset val="134"/>
      </rPr>
      <t>贵州雷山云尖茶业实业有限公司</t>
    </r>
  </si>
  <si>
    <t>0608026046517830</t>
  </si>
  <si>
    <r>
      <rPr>
        <sz val="10"/>
        <rFont val="宋体"/>
        <charset val="134"/>
      </rPr>
      <t>贵州省黔之源食品有限公司</t>
    </r>
  </si>
  <si>
    <t>0626177508175634</t>
  </si>
  <si>
    <r>
      <rPr>
        <sz val="10"/>
        <rFont val="宋体"/>
        <charset val="134"/>
      </rPr>
      <t>贵州联合润农畜禽产业发展有限公司</t>
    </r>
  </si>
  <si>
    <t>0608006078778722</t>
  </si>
  <si>
    <r>
      <rPr>
        <sz val="10"/>
        <rFont val="宋体"/>
        <charset val="134"/>
      </rPr>
      <t>施秉县路通沥青砼路面工程有限公司</t>
    </r>
  </si>
  <si>
    <t>0608036012262447</t>
  </si>
  <si>
    <r>
      <rPr>
        <sz val="10"/>
        <rFont val="宋体"/>
        <charset val="134"/>
      </rPr>
      <t>贵州林亚达林化科技有限责任公司</t>
    </r>
  </si>
  <si>
    <t>0626030002543299</t>
  </si>
  <si>
    <r>
      <rPr>
        <sz val="10"/>
        <rFont val="宋体"/>
        <charset val="134"/>
      </rPr>
      <t>贵州凯里经济开发区飞龙雨实业有限公司</t>
    </r>
  </si>
  <si>
    <t>0626017503806788</t>
  </si>
  <si>
    <r>
      <rPr>
        <sz val="10"/>
        <rFont val="宋体"/>
        <charset val="134"/>
      </rPr>
      <t>贵州华星冶金有限公司</t>
    </r>
  </si>
  <si>
    <t>0626030001760473</t>
  </si>
  <si>
    <r>
      <rPr>
        <sz val="10"/>
        <rFont val="宋体"/>
        <charset val="134"/>
      </rPr>
      <t>贵州佰思特针织科技有限公司</t>
    </r>
  </si>
  <si>
    <t>0608116044192028</t>
  </si>
  <si>
    <r>
      <rPr>
        <sz val="10"/>
        <rFont val="宋体"/>
        <charset val="134"/>
      </rPr>
      <t>天柱县长红建材有限责任公司</t>
    </r>
  </si>
  <si>
    <t>0608006065766367</t>
  </si>
  <si>
    <r>
      <rPr>
        <sz val="10"/>
        <rFont val="宋体"/>
        <charset val="134"/>
      </rPr>
      <t>贵州茅台（集团）生态农业产业发展有限公司</t>
    </r>
  </si>
  <si>
    <t>0609046002952633</t>
  </si>
  <si>
    <r>
      <rPr>
        <sz val="10"/>
        <rFont val="宋体"/>
        <charset val="134"/>
      </rPr>
      <t>贵州亚华锰联集团镇远金华有限公司</t>
    </r>
  </si>
  <si>
    <t>0626026513783067</t>
  </si>
  <si>
    <r>
      <rPr>
        <sz val="10"/>
        <rFont val="宋体"/>
        <charset val="134"/>
      </rPr>
      <t>贵州千里山生态食品股份有限公司</t>
    </r>
  </si>
  <si>
    <t>0626156513765061</t>
  </si>
  <si>
    <r>
      <rPr>
        <sz val="10"/>
        <rFont val="宋体"/>
        <charset val="134"/>
      </rPr>
      <t>贵州鑫振达实业有限公司</t>
    </r>
  </si>
  <si>
    <t>0626030002938471</t>
  </si>
  <si>
    <r>
      <rPr>
        <sz val="10"/>
        <rFont val="宋体"/>
        <charset val="134"/>
      </rPr>
      <t>黔东南新希望农牧科技有限公司</t>
    </r>
  </si>
  <si>
    <t>0626010001517561</t>
  </si>
  <si>
    <r>
      <rPr>
        <sz val="10"/>
        <rFont val="宋体"/>
        <charset val="134"/>
      </rPr>
      <t>贵州远鸿生物有限公司</t>
    </r>
  </si>
  <si>
    <t>0608006096508840</t>
  </si>
  <si>
    <r>
      <rPr>
        <sz val="10"/>
        <rFont val="宋体"/>
        <charset val="134"/>
      </rPr>
      <t>黄平县达川木业建材有限公司</t>
    </r>
  </si>
  <si>
    <t>0626100002752219</t>
  </si>
  <si>
    <r>
      <rPr>
        <sz val="10"/>
        <rFont val="宋体"/>
        <charset val="134"/>
      </rPr>
      <t>贵州省永兴科技有限公司</t>
    </r>
  </si>
  <si>
    <t>0608136040858667</t>
  </si>
  <si>
    <r>
      <rPr>
        <sz val="10"/>
        <rFont val="宋体"/>
        <charset val="134"/>
      </rPr>
      <t>贵州其亚铝业有限公司</t>
    </r>
  </si>
  <si>
    <t>0626010001022911</t>
  </si>
  <si>
    <r>
      <rPr>
        <sz val="10"/>
        <rFont val="宋体"/>
        <charset val="134"/>
      </rPr>
      <t>黔东南傲农生物科技有限公司</t>
    </r>
  </si>
  <si>
    <t>0608006133244117</t>
  </si>
  <si>
    <r>
      <rPr>
        <sz val="10"/>
        <rFont val="宋体"/>
        <charset val="134"/>
      </rPr>
      <t>贵州黄窖酒业有限公司</t>
    </r>
  </si>
  <si>
    <t>0608156147705091</t>
  </si>
  <si>
    <r>
      <rPr>
        <sz val="10"/>
        <rFont val="宋体"/>
        <charset val="134"/>
      </rPr>
      <t>贵州恒生源农业开发有限公司</t>
    </r>
  </si>
  <si>
    <t>0608136041493665</t>
  </si>
  <si>
    <r>
      <rPr>
        <sz val="10"/>
        <rFont val="宋体"/>
        <charset val="134"/>
      </rPr>
      <t>贵州新兆智慧科技有限公司</t>
    </r>
  </si>
  <si>
    <t>0608006105950123</t>
  </si>
  <si>
    <r>
      <rPr>
        <sz val="10"/>
        <rFont val="宋体"/>
        <charset val="134"/>
      </rPr>
      <t>贵州航兴凯宏机械有限公司</t>
    </r>
  </si>
  <si>
    <t>0608016019450805</t>
  </si>
  <si>
    <r>
      <rPr>
        <sz val="10"/>
        <rFont val="宋体"/>
        <charset val="134"/>
      </rPr>
      <t>天柱县锦宏新材料科技有限公司</t>
    </r>
  </si>
  <si>
    <t>0608136138750262</t>
  </si>
  <si>
    <r>
      <rPr>
        <sz val="10"/>
        <rFont val="宋体"/>
        <charset val="134"/>
      </rPr>
      <t>贵州凯新实业有限责任公司</t>
    </r>
  </si>
  <si>
    <t>0626166000635934</t>
  </si>
  <si>
    <r>
      <rPr>
        <sz val="10"/>
        <rFont val="宋体"/>
        <charset val="134"/>
      </rPr>
      <t>贵州三泓药业股份有限公司</t>
    </r>
  </si>
  <si>
    <t>0626046512537982</t>
  </si>
  <si>
    <r>
      <rPr>
        <sz val="10"/>
        <rFont val="宋体"/>
        <charset val="134"/>
      </rPr>
      <t>天柱县志祥生猪定点屠宰场</t>
    </r>
  </si>
  <si>
    <t>0626120002105547</t>
  </si>
  <si>
    <r>
      <rPr>
        <sz val="10"/>
        <rFont val="宋体"/>
        <charset val="134"/>
      </rPr>
      <t>三穗县荣贵食品有限公司</t>
    </r>
  </si>
  <si>
    <t>0626150002760201</t>
  </si>
  <si>
    <r>
      <rPr>
        <sz val="10"/>
        <rFont val="宋体"/>
        <charset val="134"/>
      </rPr>
      <t>黎平县碧峰茶业有限公司</t>
    </r>
  </si>
  <si>
    <t>0608126060312190</t>
  </si>
  <si>
    <r>
      <rPr>
        <sz val="10"/>
        <rFont val="宋体"/>
        <charset val="134"/>
      </rPr>
      <t>榕江县贵顺粮油有限责任公司</t>
    </r>
  </si>
  <si>
    <t>0626070001397316</t>
  </si>
  <si>
    <r>
      <rPr>
        <sz val="10"/>
        <rFont val="宋体"/>
        <charset val="134"/>
      </rPr>
      <t>黎平县潘嘎佬茶业服务有限公司</t>
    </r>
  </si>
  <si>
    <t>0608126060312738</t>
  </si>
  <si>
    <r>
      <rPr>
        <sz val="10"/>
        <rFont val="宋体"/>
        <charset val="134"/>
      </rPr>
      <t>贵州黔香园油脂有限公司</t>
    </r>
  </si>
  <si>
    <t>0626090003016897</t>
  </si>
  <si>
    <r>
      <rPr>
        <sz val="10"/>
        <rFont val="宋体"/>
        <charset val="134"/>
      </rPr>
      <t>贵州省施秉县黔香米业有限公司</t>
    </r>
  </si>
  <si>
    <t>0608036142948372</t>
  </si>
  <si>
    <r>
      <rPr>
        <sz val="10"/>
        <rFont val="宋体"/>
        <charset val="134"/>
      </rPr>
      <t>凯里市凯荣玻璃有限公司</t>
    </r>
  </si>
  <si>
    <t>0626010002416306</t>
  </si>
  <si>
    <r>
      <rPr>
        <sz val="10"/>
        <rFont val="宋体"/>
        <charset val="134"/>
      </rPr>
      <t>贵州省天柱县军辉矿业有限公司</t>
    </r>
  </si>
  <si>
    <t>0626120004279105</t>
  </si>
  <si>
    <r>
      <rPr>
        <sz val="10"/>
        <rFont val="宋体"/>
        <charset val="134"/>
      </rPr>
      <t>贵州榕江明达商品混凝土有限公司</t>
    </r>
  </si>
  <si>
    <t>0626070003443239</t>
  </si>
  <si>
    <r>
      <rPr>
        <sz val="10"/>
        <rFont val="宋体"/>
        <charset val="134"/>
      </rPr>
      <t>施秉新希望农业科技有限公司</t>
    </r>
  </si>
  <si>
    <t>0608036142151668</t>
  </si>
  <si>
    <r>
      <rPr>
        <sz val="10"/>
        <rFont val="宋体"/>
        <charset val="134"/>
      </rPr>
      <t>凯里经济开发区宏大源农产品配送有限公司</t>
    </r>
  </si>
  <si>
    <t>0608016005920116</t>
  </si>
  <si>
    <r>
      <rPr>
        <sz val="10"/>
        <rFont val="宋体"/>
        <charset val="134"/>
      </rPr>
      <t>贵州省盛立本草科技有限责任公司</t>
    </r>
  </si>
  <si>
    <t>0608086140079845</t>
  </si>
  <si>
    <r>
      <rPr>
        <sz val="10"/>
        <rFont val="宋体"/>
        <charset val="134"/>
      </rPr>
      <t>贵州省黔东南州榕江县金和昌联合屠宰有限公司</t>
    </r>
  </si>
  <si>
    <t>0608006102629040</t>
  </si>
  <si>
    <r>
      <rPr>
        <sz val="10"/>
        <rFont val="宋体"/>
        <charset val="134"/>
      </rPr>
      <t>贵州省岑巩县鸿基冶金炉料有限公司</t>
    </r>
  </si>
  <si>
    <t>0608066001855511</t>
  </si>
  <si>
    <r>
      <rPr>
        <sz val="10"/>
        <rFont val="宋体"/>
        <charset val="134"/>
      </rPr>
      <t>锦屏县森科林产品有限公司</t>
    </r>
  </si>
  <si>
    <t>0608116016093441</t>
  </si>
  <si>
    <r>
      <rPr>
        <sz val="10"/>
        <rFont val="宋体"/>
        <charset val="134"/>
      </rPr>
      <t>贵州省博康乐科技有限公司</t>
    </r>
  </si>
  <si>
    <t>0608086140112014</t>
  </si>
  <si>
    <r>
      <rPr>
        <sz val="10"/>
        <rFont val="宋体"/>
        <charset val="134"/>
      </rPr>
      <t>黎平上品茗茶业有限公司</t>
    </r>
  </si>
  <si>
    <t>0626096509673880</t>
  </si>
  <si>
    <r>
      <rPr>
        <sz val="10"/>
        <rFont val="宋体"/>
        <charset val="134"/>
      </rPr>
      <t>贵州省雷山县脚尧茶业有限公司</t>
    </r>
  </si>
  <si>
    <t>0608006110942591</t>
  </si>
  <si>
    <r>
      <rPr>
        <sz val="10"/>
        <rFont val="宋体"/>
        <charset val="134"/>
      </rPr>
      <t>贵州省雷山县苗家春茶业有限公司</t>
    </r>
  </si>
  <si>
    <t>0626080002200907</t>
  </si>
  <si>
    <r>
      <rPr>
        <sz val="10"/>
        <rFont val="宋体"/>
        <charset val="134"/>
      </rPr>
      <t>贵州从江粤黔香猪开发有限公司</t>
    </r>
  </si>
  <si>
    <t>0626130001994676</t>
  </si>
  <si>
    <r>
      <rPr>
        <sz val="10"/>
        <rFont val="宋体"/>
        <charset val="134"/>
      </rPr>
      <t>凯里双胞胎饲料有限公司</t>
    </r>
  </si>
  <si>
    <t>0626010001559431</t>
  </si>
  <si>
    <t>贵州黔玻永太新材料有限公司</t>
  </si>
  <si>
    <t>0608006133944192</t>
  </si>
  <si>
    <r>
      <rPr>
        <sz val="10"/>
        <rFont val="宋体"/>
        <charset val="134"/>
      </rPr>
      <t>贵州航深精密科技有限公司</t>
    </r>
  </si>
  <si>
    <t>0608166158489331</t>
  </si>
  <si>
    <r>
      <rPr>
        <sz val="10"/>
        <rFont val="宋体"/>
        <charset val="134"/>
      </rPr>
      <t>贵州亚博银电子科技有限责任公司</t>
    </r>
  </si>
  <si>
    <t>0608006109704548</t>
  </si>
  <si>
    <r>
      <rPr>
        <sz val="10"/>
        <rFont val="宋体"/>
        <charset val="134"/>
      </rPr>
      <t>都匀经济开发区浩森玻璃制品有限公司</t>
    </r>
  </si>
  <si>
    <r>
      <rPr>
        <sz val="10"/>
        <rFont val="宋体"/>
        <charset val="134"/>
      </rPr>
      <t>黔南州</t>
    </r>
  </si>
  <si>
    <t>0609066029167377</t>
  </si>
  <si>
    <r>
      <rPr>
        <sz val="10"/>
        <rFont val="宋体"/>
        <charset val="134"/>
      </rPr>
      <t>贵州归兰山饮业有限公司</t>
    </r>
  </si>
  <si>
    <t>0627027509683765</t>
  </si>
  <si>
    <r>
      <rPr>
        <sz val="10"/>
        <rFont val="宋体"/>
        <charset val="134"/>
      </rPr>
      <t>瓮安县万鑫煤业有限责任公司</t>
    </r>
  </si>
  <si>
    <t>0609116136724520</t>
  </si>
  <si>
    <r>
      <rPr>
        <sz val="10"/>
        <rFont val="宋体"/>
        <charset val="134"/>
      </rPr>
      <t>贵州良济药业有限公司</t>
    </r>
  </si>
  <si>
    <t>0609006102052998</t>
  </si>
  <si>
    <r>
      <rPr>
        <sz val="10"/>
        <rFont val="宋体"/>
        <charset val="134"/>
      </rPr>
      <t>贵州高原乳业有限公司</t>
    </r>
  </si>
  <si>
    <t>0627507509650200</t>
  </si>
  <si>
    <r>
      <rPr>
        <sz val="10"/>
        <rFont val="宋体"/>
        <charset val="134"/>
      </rPr>
      <t>贵州省瓮安县阿乡食品有限责任公司</t>
    </r>
  </si>
  <si>
    <t>0627567508201801</t>
  </si>
  <si>
    <r>
      <rPr>
        <sz val="10"/>
        <rFont val="宋体"/>
        <charset val="134"/>
      </rPr>
      <t>贵州贵天下进出口实业有限责任公司</t>
    </r>
  </si>
  <si>
    <t>0627507510301216</t>
  </si>
  <si>
    <r>
      <rPr>
        <sz val="10"/>
        <rFont val="宋体"/>
        <charset val="134"/>
      </rPr>
      <t>贵州鑫轩贵钢结构机械有限公司</t>
    </r>
  </si>
  <si>
    <t>0627527509704431</t>
  </si>
  <si>
    <r>
      <rPr>
        <sz val="10"/>
        <rFont val="宋体"/>
        <charset val="134"/>
      </rPr>
      <t>贵州永红换热冷却技术有限公司</t>
    </r>
  </si>
  <si>
    <t>0601130027464364</t>
  </si>
  <si>
    <r>
      <rPr>
        <sz val="10"/>
        <rFont val="宋体"/>
        <charset val="134"/>
      </rPr>
      <t>贵州贵定敏子食品有限公司</t>
    </r>
  </si>
  <si>
    <t>0627527509609547</t>
  </si>
  <si>
    <r>
      <rPr>
        <sz val="10"/>
        <rFont val="宋体"/>
        <charset val="134"/>
      </rPr>
      <t>贵州军鑫矿业有限公司</t>
    </r>
  </si>
  <si>
    <t>0627517508690417</t>
  </si>
  <si>
    <r>
      <rPr>
        <sz val="10"/>
        <rFont val="宋体"/>
        <charset val="134"/>
      </rPr>
      <t>龙里红狮混凝土有限公司</t>
    </r>
  </si>
  <si>
    <t>0601066012565113</t>
  </si>
  <si>
    <r>
      <rPr>
        <sz val="10"/>
        <rFont val="宋体"/>
        <charset val="134"/>
      </rPr>
      <t>黔南长通水泥电杆有限公司</t>
    </r>
  </si>
  <si>
    <t>0627507510937331</t>
  </si>
  <si>
    <r>
      <rPr>
        <sz val="10"/>
        <rFont val="宋体"/>
        <charset val="134"/>
      </rPr>
      <t>独山县惠源精米加工厂</t>
    </r>
  </si>
  <si>
    <t>0627517508636321</t>
  </si>
  <si>
    <r>
      <rPr>
        <sz val="10"/>
        <rFont val="宋体"/>
        <charset val="134"/>
      </rPr>
      <t>贵州省平塘县安泰石材有限公司</t>
    </r>
  </si>
  <si>
    <t>0627547507809466</t>
  </si>
  <si>
    <r>
      <rPr>
        <sz val="10"/>
        <rFont val="宋体"/>
        <charset val="134"/>
      </rPr>
      <t>贵州军越实业发展有限公司</t>
    </r>
  </si>
  <si>
    <t>0627577511240517</t>
  </si>
  <si>
    <r>
      <rPr>
        <sz val="10"/>
        <rFont val="宋体"/>
        <charset val="134"/>
      </rPr>
      <t>贵州颍梵农业资源开发有限公司</t>
    </r>
  </si>
  <si>
    <t>0627517509533800</t>
  </si>
  <si>
    <r>
      <rPr>
        <sz val="10"/>
        <rFont val="宋体"/>
        <charset val="134"/>
      </rPr>
      <t>贵州独山石牛食品有限责任公司</t>
    </r>
  </si>
  <si>
    <t>0627517511154416</t>
  </si>
  <si>
    <r>
      <rPr>
        <sz val="10"/>
        <rFont val="宋体"/>
        <charset val="134"/>
      </rPr>
      <t>福泉开发区科恒商砼有限公司</t>
    </r>
  </si>
  <si>
    <t>0627577508281290</t>
  </si>
  <si>
    <r>
      <rPr>
        <sz val="10"/>
        <rFont val="宋体"/>
        <charset val="134"/>
      </rPr>
      <t>贵州信通源建材有限责任公司</t>
    </r>
  </si>
  <si>
    <t>0627527509922622</t>
  </si>
  <si>
    <r>
      <rPr>
        <sz val="10"/>
        <rFont val="宋体"/>
        <charset val="134"/>
      </rPr>
      <t>都匀毛尖茶产业发展（集团）有限公司</t>
    </r>
  </si>
  <si>
    <t>0609056013860990</t>
  </si>
  <si>
    <r>
      <rPr>
        <sz val="10"/>
        <rFont val="宋体"/>
        <charset val="134"/>
      </rPr>
      <t>贵定县恒伟玻璃制品有限公司</t>
    </r>
  </si>
  <si>
    <t>0627527508046804</t>
  </si>
  <si>
    <r>
      <rPr>
        <sz val="10"/>
        <rFont val="宋体"/>
        <charset val="134"/>
      </rPr>
      <t>都匀市陈工矿业有限责任公司</t>
    </r>
  </si>
  <si>
    <t>0627027502611788</t>
  </si>
  <si>
    <r>
      <rPr>
        <sz val="10"/>
        <rFont val="宋体"/>
        <charset val="134"/>
      </rPr>
      <t>贵州正霸新材料科技有限公司</t>
    </r>
  </si>
  <si>
    <t>0609086018862630</t>
  </si>
  <si>
    <r>
      <rPr>
        <sz val="10"/>
        <rFont val="宋体"/>
        <charset val="134"/>
      </rPr>
      <t>平塘县丽松林产品有限责任公司</t>
    </r>
  </si>
  <si>
    <t>0627547508240973</t>
  </si>
  <si>
    <r>
      <rPr>
        <sz val="10"/>
        <rFont val="宋体"/>
        <charset val="134"/>
      </rPr>
      <t>贵州逢源生物技术有限公司</t>
    </r>
  </si>
  <si>
    <t>0609186151621864</t>
  </si>
  <si>
    <r>
      <rPr>
        <sz val="10"/>
        <rFont val="宋体"/>
        <charset val="134"/>
      </rPr>
      <t>贵州天塑包装有限公司</t>
    </r>
  </si>
  <si>
    <t>0627577508716310</t>
  </si>
  <si>
    <r>
      <rPr>
        <sz val="10"/>
        <rFont val="宋体"/>
        <charset val="134"/>
      </rPr>
      <t>贵州顺齐力钢构制造有限公司</t>
    </r>
  </si>
  <si>
    <t>0609006119369869</t>
  </si>
  <si>
    <r>
      <rPr>
        <sz val="10"/>
        <rFont val="宋体"/>
        <charset val="134"/>
      </rPr>
      <t>贵州兴枫霖合金科技有限公司</t>
    </r>
  </si>
  <si>
    <t>0627517501541079</t>
  </si>
  <si>
    <r>
      <rPr>
        <sz val="10"/>
        <rFont val="宋体"/>
        <charset val="134"/>
      </rPr>
      <t>贵州新正达光电新材料科技有限公司</t>
    </r>
  </si>
  <si>
    <t>0601066007259511</t>
  </si>
  <si>
    <r>
      <rPr>
        <sz val="10"/>
        <rFont val="宋体"/>
        <charset val="134"/>
      </rPr>
      <t>福泉市华尧矿业有限公司</t>
    </r>
  </si>
  <si>
    <t>0627577511273926</t>
  </si>
  <si>
    <r>
      <rPr>
        <sz val="10"/>
        <rFont val="宋体"/>
        <charset val="134"/>
      </rPr>
      <t>贵州省瓮安煤矿有限公司</t>
    </r>
  </si>
  <si>
    <t>0609116001211748</t>
  </si>
  <si>
    <r>
      <rPr>
        <sz val="10"/>
        <rFont val="宋体"/>
        <charset val="134"/>
      </rPr>
      <t>贵州省福泉市牛场双星化肥厂</t>
    </r>
  </si>
  <si>
    <t>0627577504979169</t>
  </si>
  <si>
    <r>
      <rPr>
        <sz val="10"/>
        <rFont val="宋体"/>
        <charset val="134"/>
      </rPr>
      <t>贵州金田新材料科技有限公司</t>
    </r>
  </si>
  <si>
    <t>0601056000726836</t>
  </si>
  <si>
    <r>
      <rPr>
        <sz val="10"/>
        <rFont val="宋体"/>
        <charset val="134"/>
      </rPr>
      <t>贵州占氏消防设备制造有限公司</t>
    </r>
  </si>
  <si>
    <t>0601140025596087</t>
  </si>
  <si>
    <r>
      <rPr>
        <sz val="10"/>
        <rFont val="宋体"/>
        <charset val="134"/>
      </rPr>
      <t>贵州省瓮安县贵山茶业有限责任公司</t>
    </r>
  </si>
  <si>
    <t>0627567511325467</t>
  </si>
  <si>
    <r>
      <rPr>
        <sz val="10"/>
        <rFont val="宋体"/>
        <charset val="134"/>
      </rPr>
      <t>长顺县但家食品有限公司</t>
    </r>
  </si>
  <si>
    <t>0601076000669836</t>
  </si>
  <si>
    <r>
      <rPr>
        <sz val="10"/>
        <rFont val="宋体"/>
        <charset val="134"/>
      </rPr>
      <t>贵州恒力源林业科技有限公司</t>
    </r>
  </si>
  <si>
    <t>0601140017367497</t>
  </si>
  <si>
    <r>
      <rPr>
        <sz val="10"/>
        <rFont val="宋体"/>
        <charset val="134"/>
      </rPr>
      <t>贵州龙里荣和酒业有限公司</t>
    </r>
  </si>
  <si>
    <t>0601140020805308</t>
  </si>
  <si>
    <r>
      <rPr>
        <sz val="10"/>
        <rFont val="宋体"/>
        <charset val="134"/>
      </rPr>
      <t>贵州肾元制药有限公司</t>
    </r>
  </si>
  <si>
    <t>0601140014308925</t>
  </si>
  <si>
    <r>
      <rPr>
        <sz val="10"/>
        <rFont val="宋体"/>
        <charset val="134"/>
      </rPr>
      <t>贵州康琦药械有限公司</t>
    </r>
  </si>
  <si>
    <t>0601056002254641</t>
  </si>
  <si>
    <r>
      <rPr>
        <sz val="10"/>
        <rFont val="宋体"/>
        <charset val="134"/>
      </rPr>
      <t>独山金孟锰业有限公司</t>
    </r>
  </si>
  <si>
    <t>0609026001188091</t>
  </si>
  <si>
    <r>
      <rPr>
        <sz val="10"/>
        <rFont val="宋体"/>
        <charset val="134"/>
      </rPr>
      <t>贵州圣凯伦建材有限公司</t>
    </r>
  </si>
  <si>
    <t>0627527509037940</t>
  </si>
  <si>
    <r>
      <rPr>
        <sz val="10"/>
        <rFont val="宋体"/>
        <charset val="134"/>
      </rPr>
      <t>惠水县四海建材有限公司</t>
    </r>
  </si>
  <si>
    <t>0601130020264521</t>
  </si>
  <si>
    <r>
      <rPr>
        <sz val="10"/>
        <rFont val="宋体"/>
        <charset val="134"/>
      </rPr>
      <t>贵州恒鑫集团有限公司</t>
    </r>
  </si>
  <si>
    <t>0627517508457174</t>
  </si>
  <si>
    <r>
      <rPr>
        <sz val="10"/>
        <rFont val="宋体"/>
        <charset val="134"/>
      </rPr>
      <t>贵州省瓮安县柴姨妈乡土食品有限公司</t>
    </r>
  </si>
  <si>
    <t>0609116006153607</t>
  </si>
  <si>
    <r>
      <rPr>
        <sz val="10"/>
        <rFont val="宋体"/>
        <charset val="134"/>
      </rPr>
      <t>贵州高矿玉都实业有限责任公司</t>
    </r>
  </si>
  <si>
    <t>0601120024753988</t>
  </si>
  <si>
    <r>
      <rPr>
        <sz val="10"/>
        <rFont val="宋体"/>
        <charset val="134"/>
      </rPr>
      <t>贵州惠水永兴机械有限公司</t>
    </r>
  </si>
  <si>
    <t>0601056002802488</t>
  </si>
  <si>
    <r>
      <rPr>
        <sz val="10"/>
        <rFont val="宋体"/>
        <charset val="134"/>
      </rPr>
      <t>福泉市磷业有限责任公司</t>
    </r>
  </si>
  <si>
    <t>0627577505022880</t>
  </si>
  <si>
    <r>
      <rPr>
        <sz val="10"/>
        <rFont val="宋体"/>
        <charset val="134"/>
      </rPr>
      <t>黔南中凯商砼有限公司</t>
    </r>
  </si>
  <si>
    <t>0609066018100275</t>
  </si>
  <si>
    <r>
      <rPr>
        <sz val="10"/>
        <rFont val="宋体"/>
        <charset val="134"/>
      </rPr>
      <t>贵州高森包装容器有限责任公司</t>
    </r>
  </si>
  <si>
    <t>0609196053572307</t>
  </si>
  <si>
    <r>
      <rPr>
        <sz val="10"/>
        <rFont val="宋体"/>
        <charset val="134"/>
      </rPr>
      <t>贵州胥刚强建材有限公司</t>
    </r>
  </si>
  <si>
    <t>0609006131767603</t>
  </si>
  <si>
    <r>
      <rPr>
        <sz val="10"/>
        <rFont val="宋体"/>
        <charset val="134"/>
      </rPr>
      <t>贵州阿乐食品有限公司</t>
    </r>
  </si>
  <si>
    <t>0609186023918575</t>
  </si>
  <si>
    <r>
      <rPr>
        <sz val="10"/>
        <rFont val="宋体"/>
        <charset val="134"/>
      </rPr>
      <t>贵州广得利医药用品有限公司</t>
    </r>
  </si>
  <si>
    <t>0609006103797188</t>
  </si>
  <si>
    <r>
      <rPr>
        <sz val="10"/>
        <rFont val="宋体"/>
        <charset val="134"/>
      </rPr>
      <t>贵州乾智建材有限公司</t>
    </r>
  </si>
  <si>
    <t>0609116153983229</t>
  </si>
  <si>
    <r>
      <rPr>
        <sz val="10"/>
        <rFont val="宋体"/>
        <charset val="134"/>
      </rPr>
      <t>福泉市工业投资开发有限公司</t>
    </r>
  </si>
  <si>
    <t>0627577508580544</t>
  </si>
  <si>
    <r>
      <rPr>
        <sz val="10"/>
        <rFont val="宋体"/>
        <charset val="134"/>
      </rPr>
      <t>贵州美之选食品有限公司</t>
    </r>
  </si>
  <si>
    <t>0609006113166305</t>
  </si>
  <si>
    <r>
      <rPr>
        <sz val="10"/>
        <rFont val="宋体"/>
        <charset val="134"/>
      </rPr>
      <t>贵州众联新能源科技有限公司</t>
    </r>
  </si>
  <si>
    <t>0609026004831842</t>
  </si>
  <si>
    <r>
      <rPr>
        <sz val="10"/>
        <rFont val="宋体"/>
        <charset val="134"/>
      </rPr>
      <t>贵州省三都水乡茶业有限公司</t>
    </r>
  </si>
  <si>
    <t>0609076140760327</t>
  </si>
  <si>
    <r>
      <rPr>
        <sz val="10"/>
        <rFont val="宋体"/>
        <charset val="134"/>
      </rPr>
      <t>贵州米技厨电科技有限公司</t>
    </r>
  </si>
  <si>
    <t>0609006035372958</t>
  </si>
  <si>
    <r>
      <rPr>
        <sz val="10"/>
        <rFont val="宋体"/>
        <charset val="134"/>
      </rPr>
      <t>贵州龙里县邓氏食品有限责任公司</t>
    </r>
  </si>
  <si>
    <r>
      <rPr>
        <sz val="10"/>
        <rFont val="Times New Roman"/>
        <charset val="134"/>
      </rPr>
      <t>0601140015586689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0601140019071565</t>
    </r>
  </si>
  <si>
    <r>
      <rPr>
        <sz val="10"/>
        <rFont val="宋体"/>
        <charset val="134"/>
      </rPr>
      <t>贵州桔扬雨辰茶业有限公司</t>
    </r>
  </si>
  <si>
    <t>0627567508992921</t>
  </si>
  <si>
    <r>
      <rPr>
        <sz val="10"/>
        <rFont val="宋体"/>
        <charset val="134"/>
      </rPr>
      <t>贵州鸿润通润滑油脂有限公司</t>
    </r>
  </si>
  <si>
    <t>0609006113708680</t>
  </si>
  <si>
    <r>
      <rPr>
        <sz val="10"/>
        <rFont val="宋体"/>
        <charset val="134"/>
      </rPr>
      <t>贵州省瓮安县猴场左氏食品有限责任公司</t>
    </r>
  </si>
  <si>
    <t>0627567507945009</t>
  </si>
  <si>
    <r>
      <rPr>
        <sz val="10"/>
        <rFont val="宋体"/>
        <charset val="134"/>
      </rPr>
      <t>都匀市润景食品有限公司</t>
    </r>
  </si>
  <si>
    <t>0609006117034769</t>
  </si>
  <si>
    <r>
      <rPr>
        <sz val="10"/>
        <rFont val="宋体"/>
        <charset val="134"/>
      </rPr>
      <t>贵州黔山鲜生态茶业有限公司</t>
    </r>
  </si>
  <si>
    <t>0609006063975082</t>
  </si>
  <si>
    <r>
      <rPr>
        <sz val="10"/>
        <rFont val="宋体"/>
        <charset val="134"/>
      </rPr>
      <t>贵州爱科欣种猪育种有限公司</t>
    </r>
  </si>
  <si>
    <t>0609036142336986</t>
  </si>
  <si>
    <r>
      <rPr>
        <sz val="10"/>
        <rFont val="宋体"/>
        <charset val="134"/>
      </rPr>
      <t>贵州长顺八妹农副产品开发有限公司</t>
    </r>
  </si>
  <si>
    <t>0609206150315458</t>
  </si>
  <si>
    <r>
      <rPr>
        <sz val="10"/>
        <rFont val="宋体"/>
        <charset val="134"/>
      </rPr>
      <t>贵州宏牛食品有限公司</t>
    </r>
  </si>
  <si>
    <t>0627027508184342</t>
  </si>
  <si>
    <r>
      <rPr>
        <sz val="10"/>
        <rFont val="宋体"/>
        <charset val="134"/>
      </rPr>
      <t>华润雪花啤酒（黔南）有限公司</t>
    </r>
  </si>
  <si>
    <t>0609196016970290</t>
  </si>
  <si>
    <r>
      <rPr>
        <sz val="10"/>
        <rFont val="宋体"/>
        <charset val="134"/>
      </rPr>
      <t>贵州金维益大健康产业发展有限公司</t>
    </r>
  </si>
  <si>
    <t>0609026041189012</t>
  </si>
  <si>
    <r>
      <rPr>
        <sz val="10"/>
        <rFont val="宋体"/>
        <charset val="134"/>
      </rPr>
      <t>贵州浙南能源有限公司</t>
    </r>
  </si>
  <si>
    <t>0609106076922664</t>
  </si>
  <si>
    <r>
      <rPr>
        <sz val="10"/>
        <rFont val="宋体"/>
        <charset val="134"/>
      </rPr>
      <t>贵州鑫光矿业有限公司</t>
    </r>
  </si>
  <si>
    <t>0627567506501158</t>
  </si>
  <si>
    <r>
      <rPr>
        <sz val="10"/>
        <rFont val="宋体"/>
        <charset val="134"/>
      </rPr>
      <t>贵州海峰磁业科技有限公司</t>
    </r>
  </si>
  <si>
    <t>0609006115435980</t>
  </si>
  <si>
    <r>
      <rPr>
        <sz val="10"/>
        <rFont val="宋体"/>
        <charset val="134"/>
      </rPr>
      <t>独山中科晶元信息材料有限公司</t>
    </r>
  </si>
  <si>
    <t>0609026016144703</t>
  </si>
  <si>
    <r>
      <rPr>
        <sz val="10"/>
        <rFont val="宋体"/>
        <charset val="134"/>
      </rPr>
      <t>贵州省辉龙消防科技有限公司</t>
    </r>
  </si>
  <si>
    <t>0609006126540097</t>
  </si>
  <si>
    <r>
      <rPr>
        <sz val="10"/>
        <rFont val="宋体"/>
        <charset val="134"/>
      </rPr>
      <t>贵州瓮安鑫产园茶业有限公司</t>
    </r>
  </si>
  <si>
    <t>0609116033421964</t>
  </si>
  <si>
    <r>
      <rPr>
        <sz val="10"/>
        <rFont val="宋体"/>
        <charset val="134"/>
      </rPr>
      <t>贵州省罗甸县明盛矿业有限公司</t>
    </r>
  </si>
  <si>
    <t>0601120020150554</t>
  </si>
  <si>
    <r>
      <rPr>
        <sz val="10"/>
        <rFont val="宋体"/>
        <charset val="134"/>
      </rPr>
      <t>瓮安县丰瑞工贸有限公司</t>
    </r>
  </si>
  <si>
    <t>0627567509399231</t>
  </si>
  <si>
    <r>
      <rPr>
        <sz val="10"/>
        <rFont val="宋体"/>
        <charset val="134"/>
      </rPr>
      <t>华卫气盾装备（贵州）制造基地有限公司</t>
    </r>
  </si>
  <si>
    <t>0609026064754428</t>
  </si>
  <si>
    <r>
      <rPr>
        <sz val="10"/>
        <rFont val="宋体"/>
        <charset val="134"/>
      </rPr>
      <t>贵州博方民族药业开发有限公司</t>
    </r>
  </si>
  <si>
    <t>0601130011776130</t>
  </si>
  <si>
    <r>
      <rPr>
        <sz val="10"/>
        <rFont val="宋体"/>
        <charset val="134"/>
      </rPr>
      <t>贵州漓源饲料有限公司</t>
    </r>
  </si>
  <si>
    <t>0609006122093278</t>
  </si>
  <si>
    <r>
      <rPr>
        <sz val="10"/>
        <rFont val="宋体"/>
        <charset val="134"/>
      </rPr>
      <t>贵州昊天天文科技发展有限公司</t>
    </r>
  </si>
  <si>
    <t>0609006090407822</t>
  </si>
  <si>
    <r>
      <rPr>
        <sz val="10"/>
        <rFont val="宋体"/>
        <charset val="134"/>
      </rPr>
      <t>贵州胜泓威新材料科技有限公司</t>
    </r>
  </si>
  <si>
    <t>0627567508487509</t>
  </si>
  <si>
    <r>
      <rPr>
        <sz val="10"/>
        <rFont val="宋体"/>
        <charset val="134"/>
      </rPr>
      <t>贵州豪龙水泥有限公司</t>
    </r>
  </si>
  <si>
    <t>0601130014323342</t>
  </si>
  <si>
    <r>
      <rPr>
        <sz val="10"/>
        <rFont val="宋体"/>
        <charset val="134"/>
      </rPr>
      <t>贵州省福泉鸿达矿业有限公司</t>
    </r>
  </si>
  <si>
    <t>0609006126332924</t>
  </si>
  <si>
    <r>
      <rPr>
        <sz val="10"/>
        <rFont val="宋体"/>
        <charset val="134"/>
      </rPr>
      <t>贵州梁进超越矿业有限公司</t>
    </r>
  </si>
  <si>
    <t>0609086002388968</t>
  </si>
  <si>
    <r>
      <rPr>
        <sz val="10"/>
        <rFont val="宋体"/>
        <charset val="134"/>
      </rPr>
      <t>贵州益海食品有限公司</t>
    </r>
  </si>
  <si>
    <t>0627517501485649</t>
  </si>
  <si>
    <r>
      <rPr>
        <sz val="10"/>
        <rFont val="宋体"/>
        <charset val="134"/>
      </rPr>
      <t>贵州中裕华农粮油有限公司</t>
    </r>
  </si>
  <si>
    <t>0609006110150550</t>
  </si>
  <si>
    <r>
      <rPr>
        <sz val="10"/>
        <rFont val="宋体"/>
        <charset val="134"/>
      </rPr>
      <t>福泉大北农农业科技有限公司</t>
    </r>
  </si>
  <si>
    <t>0609086009043811</t>
  </si>
  <si>
    <r>
      <rPr>
        <sz val="10"/>
        <rFont val="宋体"/>
        <charset val="134"/>
      </rPr>
      <t>贵州兴亚建筑材料有限公司</t>
    </r>
  </si>
  <si>
    <t>0601006112274357</t>
  </si>
  <si>
    <r>
      <rPr>
        <sz val="10"/>
        <rFont val="宋体"/>
        <charset val="134"/>
      </rPr>
      <t>贵州剑江更生实业有限公司</t>
    </r>
  </si>
  <si>
    <t>0627027510879442</t>
  </si>
  <si>
    <r>
      <rPr>
        <sz val="10"/>
        <rFont val="宋体"/>
        <charset val="134"/>
      </rPr>
      <t>贵州北斗山工贸有限公司</t>
    </r>
  </si>
  <si>
    <t>0609116019662736</t>
  </si>
  <si>
    <t>贵州逸嘉生物科技有限公司</t>
  </si>
  <si>
    <t>0609006043066616</t>
  </si>
  <si>
    <r>
      <rPr>
        <sz val="10"/>
        <rFont val="宋体"/>
        <charset val="134"/>
      </rPr>
      <t>贵州芭田新能源材料有限公司</t>
    </r>
  </si>
  <si>
    <t>0609116150779012</t>
  </si>
  <si>
    <r>
      <rPr>
        <sz val="10"/>
        <rFont val="宋体"/>
        <charset val="134"/>
      </rPr>
      <t>贵州祖名豆制品有限公司</t>
    </r>
  </si>
  <si>
    <t>0601140024338846</t>
  </si>
  <si>
    <r>
      <rPr>
        <sz val="10"/>
        <rFont val="宋体"/>
        <charset val="134"/>
      </rPr>
      <t>贵州弘辉炉料有限公司</t>
    </r>
  </si>
  <si>
    <t>0627517501540281</t>
  </si>
  <si>
    <r>
      <rPr>
        <sz val="10"/>
        <rFont val="宋体"/>
        <charset val="134"/>
      </rPr>
      <t>三都县星白阻燃材料有限公司</t>
    </r>
  </si>
  <si>
    <t>0627557510516768</t>
  </si>
  <si>
    <r>
      <rPr>
        <sz val="10"/>
        <rFont val="宋体"/>
        <charset val="134"/>
      </rPr>
      <t>福泉市风味食品有限公司</t>
    </r>
  </si>
  <si>
    <t>0627577508039582</t>
  </si>
  <si>
    <r>
      <rPr>
        <sz val="10"/>
        <rFont val="宋体"/>
        <charset val="134"/>
      </rPr>
      <t>贵州黄红缨茶业有限公司</t>
    </r>
  </si>
  <si>
    <t>0609116143087494</t>
  </si>
  <si>
    <r>
      <rPr>
        <sz val="10"/>
        <rFont val="宋体"/>
        <charset val="134"/>
      </rPr>
      <t>贵州省国鹏盛汇生态农业有限公司</t>
    </r>
  </si>
  <si>
    <t>0609076153945029</t>
  </si>
  <si>
    <r>
      <rPr>
        <sz val="10"/>
        <rFont val="宋体"/>
        <charset val="134"/>
      </rPr>
      <t>贵州景地生物科技有限公司</t>
    </r>
  </si>
  <si>
    <r>
      <rPr>
        <sz val="10"/>
        <rFont val="宋体"/>
        <charset val="134"/>
      </rPr>
      <t>黔西南州</t>
    </r>
  </si>
  <si>
    <t>0606016013740852</t>
  </si>
  <si>
    <t>贵州东岛新能源材料有限公司</t>
  </si>
  <si>
    <r>
      <rPr>
        <sz val="10"/>
        <rFont val="宋体"/>
        <charset val="134"/>
      </rPr>
      <t>贵州金稻粮油有限责任公司</t>
    </r>
  </si>
  <si>
    <r>
      <rPr>
        <sz val="10"/>
        <rFont val="宋体"/>
        <charset val="134"/>
      </rPr>
      <t>贵州金兴黄金矿业有限责任公司</t>
    </r>
  </si>
  <si>
    <t>0606036109085085</t>
  </si>
  <si>
    <r>
      <rPr>
        <sz val="10"/>
        <rFont val="宋体"/>
        <charset val="134"/>
      </rPr>
      <t>黔西南州开元机械设备有限责任公司</t>
    </r>
  </si>
  <si>
    <r>
      <rPr>
        <sz val="10"/>
        <rFont val="宋体"/>
        <charset val="134"/>
      </rPr>
      <t>贵州大金牛建材有限公司</t>
    </r>
  </si>
  <si>
    <r>
      <rPr>
        <sz val="10"/>
        <rFont val="宋体"/>
        <charset val="134"/>
      </rPr>
      <t>贵州顶效开发区豪盛混凝土搅拌有限公司</t>
    </r>
  </si>
  <si>
    <r>
      <rPr>
        <sz val="10"/>
        <rFont val="宋体"/>
        <charset val="134"/>
      </rPr>
      <t>贵州阳光思源饮品有限公司</t>
    </r>
  </si>
  <si>
    <r>
      <rPr>
        <sz val="10"/>
        <rFont val="宋体"/>
        <charset val="134"/>
      </rPr>
      <t>贵州醇酒业有限公司</t>
    </r>
  </si>
  <si>
    <t>3509508869</t>
  </si>
  <si>
    <r>
      <rPr>
        <sz val="10"/>
        <rFont val="宋体"/>
        <charset val="134"/>
      </rPr>
      <t>兴仁县四联乡二湾联营煤矿（普通合伙）</t>
    </r>
  </si>
  <si>
    <t>0623023504094135</t>
  </si>
  <si>
    <r>
      <rPr>
        <sz val="10"/>
        <rFont val="宋体"/>
        <charset val="134"/>
      </rPr>
      <t>贵州德金塑业有限公司</t>
    </r>
  </si>
  <si>
    <r>
      <rPr>
        <sz val="10"/>
        <rFont val="宋体"/>
        <charset val="134"/>
      </rPr>
      <t>贵州美龙生物科技有限公司</t>
    </r>
  </si>
  <si>
    <r>
      <rPr>
        <sz val="10"/>
        <rFont val="宋体"/>
        <charset val="134"/>
      </rPr>
      <t>贵州天地医疗器械有限责任公司</t>
    </r>
  </si>
  <si>
    <r>
      <rPr>
        <sz val="10"/>
        <rFont val="宋体"/>
        <charset val="134"/>
      </rPr>
      <t>贵州丰联矿业有限公司</t>
    </r>
  </si>
  <si>
    <t>0623103506951165</t>
  </si>
  <si>
    <r>
      <rPr>
        <sz val="10"/>
        <rFont val="宋体"/>
        <charset val="134"/>
      </rPr>
      <t>贵州省望谟县大观金矿有限公司</t>
    </r>
  </si>
  <si>
    <t>0623073511285270</t>
  </si>
  <si>
    <r>
      <rPr>
        <sz val="10"/>
        <rFont val="宋体"/>
        <charset val="134"/>
      </rPr>
      <t>贵州卓圣丰业环保新型材料开发有限公司</t>
    </r>
  </si>
  <si>
    <t>3508132773</t>
  </si>
  <si>
    <r>
      <rPr>
        <sz val="10"/>
        <rFont val="宋体"/>
        <charset val="134"/>
      </rPr>
      <t>望谟天旺农业科技有限公司</t>
    </r>
  </si>
  <si>
    <t>0606006062637811</t>
  </si>
  <si>
    <r>
      <rPr>
        <sz val="10"/>
        <rFont val="宋体"/>
        <charset val="134"/>
      </rPr>
      <t>贵州苗通药业有限公司</t>
    </r>
  </si>
  <si>
    <t>9762742975</t>
  </si>
  <si>
    <r>
      <rPr>
        <sz val="10"/>
        <rFont val="宋体"/>
        <charset val="134"/>
      </rPr>
      <t>贵州省仁泰矿业投资有限公司</t>
    </r>
  </si>
  <si>
    <t>0623023511130062</t>
  </si>
  <si>
    <r>
      <rPr>
        <sz val="10"/>
        <rFont val="宋体"/>
        <charset val="134"/>
      </rPr>
      <t>贵州德广中药材有限公司</t>
    </r>
  </si>
  <si>
    <t>0606006062366043</t>
  </si>
  <si>
    <r>
      <rPr>
        <sz val="10"/>
        <rFont val="宋体"/>
        <charset val="134"/>
      </rPr>
      <t>贵州锦丰矿业有限公司</t>
    </r>
  </si>
  <si>
    <t>0623053503703688</t>
  </si>
  <si>
    <r>
      <rPr>
        <sz val="10"/>
        <rFont val="宋体"/>
        <charset val="134"/>
      </rPr>
      <t>普安县宜正煤业有限公司</t>
    </r>
  </si>
  <si>
    <t>0623103510415294</t>
  </si>
  <si>
    <r>
      <rPr>
        <sz val="10"/>
        <rFont val="宋体"/>
        <charset val="134"/>
      </rPr>
      <t>贵州兴仁聚丰薏苡有限公司</t>
    </r>
  </si>
  <si>
    <r>
      <rPr>
        <sz val="10"/>
        <rFont val="宋体"/>
        <charset val="134"/>
      </rPr>
      <t>贵州顶效经济开发区鸿利肉类食品有限责任公司</t>
    </r>
  </si>
  <si>
    <r>
      <rPr>
        <sz val="10"/>
        <rFont val="宋体"/>
        <charset val="134"/>
      </rPr>
      <t>贵州天地药业有限责任公司</t>
    </r>
  </si>
  <si>
    <r>
      <rPr>
        <sz val="10"/>
        <rFont val="宋体"/>
        <charset val="134"/>
      </rPr>
      <t>安龙县沛腾建筑保温材料有限公司</t>
    </r>
  </si>
  <si>
    <r>
      <rPr>
        <sz val="10"/>
        <rFont val="宋体"/>
        <charset val="134"/>
      </rPr>
      <t>贵州省望谟县杨家堡上金矿矿业有限公司</t>
    </r>
  </si>
  <si>
    <t>0623073511423391</t>
  </si>
  <si>
    <r>
      <rPr>
        <sz val="10"/>
        <rFont val="宋体"/>
        <charset val="134"/>
      </rPr>
      <t>贵州紫金矿业股份有限公司</t>
    </r>
  </si>
  <si>
    <t>0623053503004909</t>
  </si>
  <si>
    <r>
      <rPr>
        <sz val="10"/>
        <rFont val="宋体"/>
        <charset val="134"/>
      </rPr>
      <t>贵州德良方药业股份有限公司</t>
    </r>
  </si>
  <si>
    <r>
      <rPr>
        <sz val="10"/>
        <rFont val="宋体"/>
        <charset val="134"/>
      </rPr>
      <t>黔西南州永红混凝土搅拌有限公司</t>
    </r>
  </si>
  <si>
    <r>
      <rPr>
        <sz val="10"/>
        <rFont val="宋体"/>
        <charset val="134"/>
      </rPr>
      <t>贵州宏达环保科技有限公司</t>
    </r>
  </si>
  <si>
    <r>
      <rPr>
        <sz val="10"/>
        <rFont val="宋体"/>
        <charset val="134"/>
      </rPr>
      <t>普安安心屠宰有限公司</t>
    </r>
  </si>
  <si>
    <t>0606096064336127</t>
  </si>
  <si>
    <r>
      <rPr>
        <sz val="10"/>
        <rFont val="宋体"/>
        <charset val="134"/>
      </rPr>
      <t>贵州骏江实业有限公司</t>
    </r>
  </si>
  <si>
    <r>
      <rPr>
        <sz val="10"/>
        <rFont val="宋体"/>
        <charset val="134"/>
      </rPr>
      <t>黔西南州启腾矿山设备有限公司</t>
    </r>
  </si>
  <si>
    <t>3511902056</t>
  </si>
  <si>
    <r>
      <rPr>
        <sz val="10"/>
        <rFont val="宋体"/>
        <charset val="134"/>
      </rPr>
      <t>贵州金帝投资发展（集团）有限公司</t>
    </r>
  </si>
  <si>
    <t>0606006032818327</t>
  </si>
  <si>
    <r>
      <rPr>
        <sz val="10"/>
        <rFont val="宋体"/>
        <charset val="134"/>
      </rPr>
      <t>贞丰县贵耀材料科技有限公司</t>
    </r>
  </si>
  <si>
    <t>0606046010996975</t>
  </si>
  <si>
    <r>
      <rPr>
        <sz val="10"/>
        <rFont val="宋体"/>
        <charset val="134"/>
      </rPr>
      <t>贵州华金矿业有限公司</t>
    </r>
  </si>
  <si>
    <t>0623043511038018</t>
  </si>
  <si>
    <r>
      <rPr>
        <sz val="10"/>
        <rFont val="宋体"/>
        <charset val="134"/>
      </rPr>
      <t>贵州辰元工贸有限公司</t>
    </r>
  </si>
  <si>
    <t>1515521077</t>
  </si>
  <si>
    <r>
      <rPr>
        <sz val="10"/>
        <rFont val="宋体"/>
        <charset val="134"/>
      </rPr>
      <t>贵州正西仝矿业有限公司</t>
    </r>
  </si>
  <si>
    <r>
      <rPr>
        <sz val="10"/>
        <rFont val="宋体"/>
        <charset val="134"/>
      </rPr>
      <t>贵州斛多福食品有限公司</t>
    </r>
  </si>
  <si>
    <r>
      <rPr>
        <sz val="10"/>
        <rFont val="宋体"/>
        <charset val="134"/>
      </rPr>
      <t>贵州苗药药业有限公司</t>
    </r>
  </si>
  <si>
    <r>
      <rPr>
        <sz val="10"/>
        <rFont val="宋体"/>
        <charset val="134"/>
      </rPr>
      <t>兴仁县云林薏仁有限公司</t>
    </r>
  </si>
  <si>
    <t>0623023510592023</t>
  </si>
  <si>
    <r>
      <rPr>
        <sz val="10"/>
        <rFont val="宋体"/>
        <charset val="134"/>
      </rPr>
      <t>贵州鑫隆轩茶业有限公司</t>
    </r>
  </si>
  <si>
    <t>0606006034662577</t>
  </si>
  <si>
    <r>
      <rPr>
        <sz val="10"/>
        <rFont val="宋体"/>
        <charset val="134"/>
      </rPr>
      <t>贵州普安六合酒业有限公司</t>
    </r>
  </si>
  <si>
    <t>0623103512096093</t>
  </si>
  <si>
    <r>
      <rPr>
        <sz val="10"/>
        <rFont val="宋体"/>
        <charset val="134"/>
      </rPr>
      <t>贵州泰昌安能源集团矿业有限公司</t>
    </r>
  </si>
  <si>
    <t>0623023510057843</t>
  </si>
  <si>
    <r>
      <rPr>
        <sz val="10"/>
        <rFont val="宋体"/>
        <charset val="134"/>
      </rPr>
      <t>贵州飞龙雨绿色实业有限公司</t>
    </r>
  </si>
  <si>
    <t>6000115823</t>
  </si>
  <si>
    <r>
      <rPr>
        <sz val="10"/>
        <rFont val="宋体"/>
        <charset val="134"/>
      </rPr>
      <t>黔西南双胞胎饲料科技有限公司</t>
    </r>
  </si>
  <si>
    <t>0606006038191837</t>
  </si>
  <si>
    <r>
      <rPr>
        <sz val="10"/>
        <rFont val="宋体"/>
        <charset val="134"/>
      </rPr>
      <t>贵州省兴安环保科技有限公司</t>
    </r>
  </si>
  <si>
    <r>
      <rPr>
        <sz val="10"/>
        <rFont val="宋体"/>
        <charset val="134"/>
      </rPr>
      <t>贵州省普安县建鑫资源发展有限公司</t>
    </r>
  </si>
  <si>
    <t>0606006046500388</t>
  </si>
  <si>
    <r>
      <rPr>
        <sz val="10"/>
        <rFont val="宋体"/>
        <charset val="134"/>
      </rPr>
      <t>兴义市龙楷投资有限公司</t>
    </r>
  </si>
  <si>
    <r>
      <rPr>
        <sz val="10"/>
        <rFont val="宋体"/>
        <charset val="134"/>
      </rPr>
      <t>黔西南州久升商品混凝土有限责任公司</t>
    </r>
  </si>
  <si>
    <r>
      <rPr>
        <sz val="10"/>
        <rFont val="宋体"/>
        <charset val="134"/>
      </rPr>
      <t>贵州紫金黄金冶炼有限公司</t>
    </r>
  </si>
  <si>
    <t>0606046031666257</t>
  </si>
  <si>
    <r>
      <rPr>
        <sz val="10"/>
        <rFont val="宋体"/>
        <charset val="134"/>
      </rPr>
      <t>贵州燃二玻璃瓶有限公司</t>
    </r>
  </si>
  <si>
    <t>0606006158003232</t>
  </si>
  <si>
    <r>
      <rPr>
        <sz val="10"/>
        <rFont val="宋体"/>
        <charset val="134"/>
      </rPr>
      <t>贵州弘聚铁合金有限公司</t>
    </r>
  </si>
  <si>
    <r>
      <rPr>
        <sz val="10"/>
        <rFont val="宋体"/>
        <charset val="134"/>
      </rPr>
      <t>贵州亚太矿业有限公司</t>
    </r>
  </si>
  <si>
    <t>0623103510103588</t>
  </si>
  <si>
    <r>
      <rPr>
        <sz val="10"/>
        <rFont val="宋体"/>
        <charset val="134"/>
      </rPr>
      <t>普安县兴强煤业有限责任公司</t>
    </r>
  </si>
  <si>
    <t>0623103509195984</t>
  </si>
  <si>
    <r>
      <rPr>
        <sz val="10"/>
        <rFont val="宋体"/>
        <charset val="134"/>
      </rPr>
      <t>贵州鹏昇（集团）纸业有限责任公司</t>
    </r>
  </si>
  <si>
    <t>1517420914</t>
  </si>
  <si>
    <r>
      <rPr>
        <sz val="10"/>
        <rFont val="宋体"/>
        <charset val="134"/>
      </rPr>
      <t>贵州兴仁薏仁米产业有限公司</t>
    </r>
  </si>
  <si>
    <t>0606006116455589</t>
  </si>
  <si>
    <r>
      <rPr>
        <sz val="10"/>
        <rFont val="宋体"/>
        <charset val="134"/>
      </rPr>
      <t>贵州双益新工贸有限公司</t>
    </r>
  </si>
  <si>
    <r>
      <rPr>
        <sz val="10"/>
        <rFont val="宋体"/>
        <charset val="134"/>
      </rPr>
      <t>贵州省晴隆县新全伦煤业有限公司</t>
    </r>
  </si>
  <si>
    <t>0623063507683414</t>
  </si>
  <si>
    <r>
      <rPr>
        <sz val="10"/>
        <rFont val="宋体"/>
        <charset val="134"/>
      </rPr>
      <t>贵州金色装饰材料有限公司</t>
    </r>
  </si>
  <si>
    <t>6000114963</t>
  </si>
  <si>
    <r>
      <rPr>
        <sz val="10"/>
        <rFont val="宋体"/>
        <charset val="134"/>
      </rPr>
      <t>贵州正山堂普安红茶业有限责任公司</t>
    </r>
  </si>
  <si>
    <t>0606006032160284</t>
  </si>
  <si>
    <r>
      <rPr>
        <sz val="10"/>
        <rFont val="宋体"/>
        <charset val="134"/>
      </rPr>
      <t>贵州同益新型建材有限公司</t>
    </r>
  </si>
  <si>
    <t>贵州必晟矿业有限公司</t>
  </si>
  <si>
    <t>1518587928</t>
  </si>
  <si>
    <r>
      <rPr>
        <sz val="10"/>
        <rFont val="宋体"/>
        <charset val="134"/>
      </rPr>
      <t>晖阳（贵州）新能源材料有限公司</t>
    </r>
  </si>
  <si>
    <r>
      <rPr>
        <sz val="10"/>
        <rFont val="宋体"/>
        <charset val="134"/>
      </rPr>
      <t>贵州泰力达科技有限公司</t>
    </r>
  </si>
  <si>
    <r>
      <rPr>
        <sz val="10"/>
        <rFont val="宋体"/>
        <charset val="134"/>
      </rPr>
      <t>贵州长兴隆机械设备有限公司</t>
    </r>
  </si>
  <si>
    <r>
      <rPr>
        <sz val="10"/>
        <rFont val="宋体"/>
        <charset val="134"/>
      </rPr>
      <t>贵州鑫泰诚精制钙业有限公司</t>
    </r>
  </si>
  <si>
    <r>
      <rPr>
        <sz val="10"/>
        <rFont val="宋体"/>
        <charset val="134"/>
      </rPr>
      <t>贵州习普生物科技有限公司</t>
    </r>
  </si>
  <si>
    <t>0606006117986116</t>
  </si>
  <si>
    <r>
      <rPr>
        <sz val="10"/>
        <rFont val="宋体"/>
        <charset val="134"/>
      </rPr>
      <t>贵州国台农业科技发展有限公司</t>
    </r>
  </si>
  <si>
    <r>
      <rPr>
        <sz val="10"/>
        <rFont val="宋体"/>
        <charset val="134"/>
      </rPr>
      <t>贵州盈丰原生态肥业科技有限公司</t>
    </r>
  </si>
  <si>
    <r>
      <rPr>
        <sz val="10"/>
        <rFont val="宋体"/>
        <charset val="134"/>
      </rPr>
      <t>黔西南州德信建材有限公司</t>
    </r>
  </si>
  <si>
    <r>
      <rPr>
        <sz val="10"/>
        <rFont val="宋体"/>
        <charset val="134"/>
      </rPr>
      <t>贞丰县翔誉工贸有限公司</t>
    </r>
  </si>
  <si>
    <t>0623053512784042</t>
  </si>
  <si>
    <r>
      <rPr>
        <sz val="10"/>
        <rFont val="宋体"/>
        <charset val="134"/>
      </rPr>
      <t>贵州源兴矿业有限公司</t>
    </r>
  </si>
  <si>
    <t>0606006095248437</t>
  </si>
  <si>
    <r>
      <rPr>
        <sz val="10"/>
        <rFont val="宋体"/>
        <charset val="134"/>
      </rPr>
      <t>贵州省大坝煤矿有限公司</t>
    </r>
  </si>
  <si>
    <t>0606036037816111</t>
  </si>
  <si>
    <r>
      <rPr>
        <sz val="10"/>
        <rFont val="宋体"/>
        <charset val="134"/>
      </rPr>
      <t>贵州大锰锰业有限责任公司</t>
    </r>
  </si>
  <si>
    <r>
      <rPr>
        <sz val="10"/>
        <rFont val="宋体"/>
        <charset val="134"/>
      </rPr>
      <t>黔西南州晴隆安宝煤矿有限公司</t>
    </r>
  </si>
  <si>
    <t>0606056143607830</t>
  </si>
  <si>
    <r>
      <rPr>
        <sz val="10"/>
        <rFont val="宋体"/>
        <charset val="134"/>
      </rPr>
      <t>贵州新榕鑫矿业有限公司</t>
    </r>
  </si>
  <si>
    <r>
      <rPr>
        <sz val="10"/>
        <rFont val="宋体"/>
        <charset val="134"/>
      </rPr>
      <t>贵州路兴碳素新材料有限公司</t>
    </r>
  </si>
  <si>
    <r>
      <rPr>
        <sz val="10"/>
        <rFont val="宋体"/>
        <charset val="134"/>
      </rPr>
      <t>稀美资源（贵州）科技有限公司</t>
    </r>
  </si>
  <si>
    <r>
      <rPr>
        <sz val="10"/>
        <rFont val="宋体"/>
        <charset val="134"/>
      </rPr>
      <t>贵州新电铝合金线缆有限公司</t>
    </r>
  </si>
  <si>
    <r>
      <rPr>
        <sz val="10"/>
        <rFont val="宋体"/>
        <charset val="134"/>
      </rPr>
      <t>贵州卓恒实业有限责任公司</t>
    </r>
  </si>
  <si>
    <r>
      <rPr>
        <sz val="10"/>
        <rFont val="宋体"/>
        <charset val="134"/>
      </rPr>
      <t>晴隆县长兴煤矿有限责任公司</t>
    </r>
  </si>
  <si>
    <t>0623063503686355</t>
  </si>
  <si>
    <r>
      <rPr>
        <sz val="10"/>
        <rFont val="宋体"/>
        <charset val="134"/>
      </rPr>
      <t>贵州舌尖尖食品加工有限公司</t>
    </r>
  </si>
  <si>
    <r>
      <rPr>
        <sz val="10"/>
        <rFont val="宋体"/>
        <charset val="134"/>
      </rPr>
      <t>贵州德枫丝绸科技有限公司</t>
    </r>
  </si>
  <si>
    <r>
      <rPr>
        <sz val="10"/>
        <rFont val="宋体"/>
        <charset val="134"/>
      </rPr>
      <t>贵州省永恒工贸有限责任公司</t>
    </r>
  </si>
  <si>
    <r>
      <rPr>
        <sz val="10"/>
        <rFont val="宋体"/>
        <charset val="134"/>
      </rPr>
      <t>兴仁市坪上小尖山屠宰有限公司</t>
    </r>
  </si>
  <si>
    <r>
      <rPr>
        <sz val="10"/>
        <rFont val="宋体"/>
        <charset val="134"/>
      </rPr>
      <t>贵州兴谊煤业集团矿业投资有限责任公司</t>
    </r>
  </si>
  <si>
    <t>0623023503956697</t>
  </si>
  <si>
    <t>黔西南兴仁市祥隆煤炭有限责任公司</t>
  </si>
  <si>
    <t>安龙县闽磊建筑石料厂</t>
  </si>
  <si>
    <t>黔西南州</t>
  </si>
  <si>
    <t>安龙县万里香食品有限公司</t>
  </si>
  <si>
    <t>贵州省贞丰县安达石业民族工艺有限责任公司</t>
  </si>
  <si>
    <t>0623053511670481</t>
  </si>
  <si>
    <t>贵州图南矿业（集团）有限公司</t>
  </si>
  <si>
    <t>0623023506095946</t>
  </si>
  <si>
    <t>合计</t>
  </si>
  <si>
    <t>备注：客户编号采用一企一号公示，企业拥有多个客户编号的电量已经计入。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</si>
</sst>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黑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1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51"/>
  <sheetViews>
    <sheetView tabSelected="1" topLeftCell="A59" workbookViewId="0">
      <selection activeCell="M80" sqref="M80"/>
    </sheetView>
  </sheetViews>
  <sheetFormatPr defaultColWidth="9" defaultRowHeight="13.85"/>
  <cols>
    <col min="1" max="1" width="5.38053097345133" style="1" customWidth="1"/>
    <col min="2" max="2" width="24.1061946902655" style="1" customWidth="1"/>
    <col min="3" max="3" width="10.6637168141593" style="1" customWidth="1"/>
    <col min="4" max="4" width="20.2212389380531" style="1" customWidth="1"/>
    <col min="5" max="6" width="10.7787610619469" style="1" customWidth="1"/>
    <col min="7" max="7" width="14.1061946902655" style="2" customWidth="1"/>
    <col min="8" max="8" width="12.3362831858407" style="2" customWidth="1"/>
    <col min="9" max="10" width="9" style="1"/>
    <col min="11" max="11" width="12.8938053097345" style="1"/>
    <col min="12" max="12" width="11.7787610619469" style="1"/>
    <col min="13" max="16375" width="9" style="1"/>
    <col min="16376" max="16384" width="9" style="3"/>
  </cols>
  <sheetData>
    <row r="1" s="1" customFormat="1" ht="46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9" t="s">
        <v>6</v>
      </c>
      <c r="H2" s="10" t="s">
        <v>7</v>
      </c>
    </row>
    <row r="3" s="1" customFormat="1" ht="23" customHeight="1" spans="1:8">
      <c r="A3" s="11"/>
      <c r="B3" s="11"/>
      <c r="C3" s="11"/>
      <c r="D3" s="11"/>
      <c r="E3" s="12" t="s">
        <v>8</v>
      </c>
      <c r="F3" s="13" t="s">
        <v>9</v>
      </c>
      <c r="G3" s="9"/>
      <c r="H3" s="14"/>
    </row>
    <row r="4" s="1" customFormat="1" spans="1:8">
      <c r="A4" s="15">
        <v>1</v>
      </c>
      <c r="B4" s="9" t="s">
        <v>10</v>
      </c>
      <c r="C4" s="16" t="s">
        <v>11</v>
      </c>
      <c r="D4" s="9" t="s">
        <v>12</v>
      </c>
      <c r="E4" s="15">
        <v>48.9613</v>
      </c>
      <c r="F4" s="15">
        <v>42.6789</v>
      </c>
      <c r="G4" s="17">
        <f t="shared" ref="G4:G67" si="0">F4-(E4*0.7)</f>
        <v>8.40599</v>
      </c>
      <c r="H4" s="17">
        <f>G4*1000</f>
        <v>8405.99</v>
      </c>
    </row>
    <row r="5" s="1" customFormat="1" spans="1:8">
      <c r="A5" s="15">
        <v>2</v>
      </c>
      <c r="B5" s="9" t="s">
        <v>13</v>
      </c>
      <c r="C5" s="16" t="s">
        <v>11</v>
      </c>
      <c r="D5" s="9" t="s">
        <v>14</v>
      </c>
      <c r="E5" s="15">
        <v>56.2403</v>
      </c>
      <c r="F5" s="15">
        <v>40.7817</v>
      </c>
      <c r="G5" s="17">
        <f t="shared" si="0"/>
        <v>1.41349</v>
      </c>
      <c r="H5" s="17">
        <f t="shared" ref="H5:H68" si="1">G5*1000</f>
        <v>1413.49</v>
      </c>
    </row>
    <row r="6" s="1" customFormat="1" spans="1:8">
      <c r="A6" s="15">
        <v>3</v>
      </c>
      <c r="B6" s="9" t="s">
        <v>15</v>
      </c>
      <c r="C6" s="16" t="s">
        <v>11</v>
      </c>
      <c r="D6" s="9" t="s">
        <v>16</v>
      </c>
      <c r="E6" s="15">
        <v>1.9426</v>
      </c>
      <c r="F6" s="15">
        <v>1.3993</v>
      </c>
      <c r="G6" s="17">
        <f t="shared" si="0"/>
        <v>0.03948</v>
      </c>
      <c r="H6" s="17">
        <f t="shared" si="1"/>
        <v>39.48</v>
      </c>
    </row>
    <row r="7" s="1" customFormat="1" ht="25.5" spans="1:8">
      <c r="A7" s="15">
        <v>4</v>
      </c>
      <c r="B7" s="9" t="s">
        <v>17</v>
      </c>
      <c r="C7" s="16" t="s">
        <v>11</v>
      </c>
      <c r="D7" s="9" t="s">
        <v>18</v>
      </c>
      <c r="E7" s="15">
        <v>0.6495</v>
      </c>
      <c r="F7" s="15">
        <v>0.5076</v>
      </c>
      <c r="G7" s="17">
        <f t="shared" si="0"/>
        <v>0.0529500000000001</v>
      </c>
      <c r="H7" s="17">
        <f t="shared" si="1"/>
        <v>52.9500000000001</v>
      </c>
    </row>
    <row r="8" s="1" customFormat="1" spans="1:8">
      <c r="A8" s="15">
        <v>5</v>
      </c>
      <c r="B8" s="9" t="s">
        <v>19</v>
      </c>
      <c r="C8" s="16" t="s">
        <v>11</v>
      </c>
      <c r="D8" s="9" t="s">
        <v>20</v>
      </c>
      <c r="E8" s="15">
        <v>8.886</v>
      </c>
      <c r="F8" s="15">
        <v>14.593</v>
      </c>
      <c r="G8" s="17">
        <f t="shared" si="0"/>
        <v>8.3728</v>
      </c>
      <c r="H8" s="17">
        <f t="shared" si="1"/>
        <v>8372.8</v>
      </c>
    </row>
    <row r="9" s="1" customFormat="1" ht="25.5" spans="1:8">
      <c r="A9" s="15">
        <v>6</v>
      </c>
      <c r="B9" s="9" t="s">
        <v>21</v>
      </c>
      <c r="C9" s="16" t="s">
        <v>11</v>
      </c>
      <c r="D9" s="9" t="s">
        <v>22</v>
      </c>
      <c r="E9" s="15">
        <v>10.6355</v>
      </c>
      <c r="F9" s="15">
        <v>8.48</v>
      </c>
      <c r="G9" s="17">
        <f t="shared" si="0"/>
        <v>1.03515</v>
      </c>
      <c r="H9" s="17">
        <f t="shared" si="1"/>
        <v>1035.15</v>
      </c>
    </row>
    <row r="10" s="1" customFormat="1" spans="1:8">
      <c r="A10" s="15">
        <v>7</v>
      </c>
      <c r="B10" s="9" t="s">
        <v>23</v>
      </c>
      <c r="C10" s="16" t="s">
        <v>11</v>
      </c>
      <c r="D10" s="26" t="s">
        <v>24</v>
      </c>
      <c r="E10" s="15">
        <v>293.559</v>
      </c>
      <c r="F10" s="15">
        <v>372.414</v>
      </c>
      <c r="G10" s="17">
        <f t="shared" si="0"/>
        <v>166.9227</v>
      </c>
      <c r="H10" s="17">
        <f t="shared" si="1"/>
        <v>166922.7</v>
      </c>
    </row>
    <row r="11" s="1" customFormat="1" spans="1:8">
      <c r="A11" s="15">
        <v>8</v>
      </c>
      <c r="B11" s="9" t="s">
        <v>25</v>
      </c>
      <c r="C11" s="16" t="s">
        <v>11</v>
      </c>
      <c r="D11" s="9" t="s">
        <v>26</v>
      </c>
      <c r="E11" s="15">
        <v>1.1514</v>
      </c>
      <c r="F11" s="15">
        <v>0.945</v>
      </c>
      <c r="G11" s="17">
        <f t="shared" si="0"/>
        <v>0.13902</v>
      </c>
      <c r="H11" s="17">
        <f t="shared" si="1"/>
        <v>139.02</v>
      </c>
    </row>
    <row r="12" s="1" customFormat="1" ht="25.5" spans="1:8">
      <c r="A12" s="15">
        <v>9</v>
      </c>
      <c r="B12" s="9" t="s">
        <v>27</v>
      </c>
      <c r="C12" s="16" t="s">
        <v>11</v>
      </c>
      <c r="D12" s="9" t="s">
        <v>28</v>
      </c>
      <c r="E12" s="15">
        <v>1.7183</v>
      </c>
      <c r="F12" s="15">
        <v>1.2496</v>
      </c>
      <c r="G12" s="17">
        <f t="shared" si="0"/>
        <v>0.0467900000000001</v>
      </c>
      <c r="H12" s="17">
        <f t="shared" si="1"/>
        <v>46.7900000000001</v>
      </c>
    </row>
    <row r="13" s="1" customFormat="1" spans="1:8">
      <c r="A13" s="15">
        <v>10</v>
      </c>
      <c r="B13" s="9" t="s">
        <v>29</v>
      </c>
      <c r="C13" s="16" t="s">
        <v>11</v>
      </c>
      <c r="D13" s="26" t="s">
        <v>30</v>
      </c>
      <c r="E13" s="15">
        <v>5.46</v>
      </c>
      <c r="F13" s="15">
        <v>4.074</v>
      </c>
      <c r="G13" s="17">
        <f t="shared" si="0"/>
        <v>0.252</v>
      </c>
      <c r="H13" s="17">
        <f t="shared" si="1"/>
        <v>252</v>
      </c>
    </row>
    <row r="14" s="1" customFormat="1" ht="25.5" spans="1:8">
      <c r="A14" s="15">
        <v>11</v>
      </c>
      <c r="B14" s="9" t="s">
        <v>31</v>
      </c>
      <c r="C14" s="16" t="s">
        <v>11</v>
      </c>
      <c r="D14" s="9" t="s">
        <v>32</v>
      </c>
      <c r="E14" s="15">
        <v>5.0518</v>
      </c>
      <c r="F14" s="15">
        <v>21.9959</v>
      </c>
      <c r="G14" s="17">
        <f t="shared" si="0"/>
        <v>18.45964</v>
      </c>
      <c r="H14" s="17">
        <f t="shared" si="1"/>
        <v>18459.64</v>
      </c>
    </row>
    <row r="15" s="1" customFormat="1" ht="25.5" spans="1:8">
      <c r="A15" s="15">
        <v>12</v>
      </c>
      <c r="B15" s="9" t="s">
        <v>33</v>
      </c>
      <c r="C15" s="16" t="s">
        <v>11</v>
      </c>
      <c r="D15" s="9" t="s">
        <v>34</v>
      </c>
      <c r="E15" s="15">
        <v>1152.4223</v>
      </c>
      <c r="F15" s="15">
        <v>896.9863</v>
      </c>
      <c r="G15" s="17">
        <f t="shared" si="0"/>
        <v>90.2906900000002</v>
      </c>
      <c r="H15" s="17">
        <f t="shared" si="1"/>
        <v>90290.6900000001</v>
      </c>
    </row>
    <row r="16" s="1" customFormat="1" ht="25.5" spans="1:8">
      <c r="A16" s="15">
        <v>13</v>
      </c>
      <c r="B16" s="9" t="s">
        <v>35</v>
      </c>
      <c r="C16" s="16" t="s">
        <v>11</v>
      </c>
      <c r="D16" s="9" t="s">
        <v>36</v>
      </c>
      <c r="E16" s="15">
        <v>1.95</v>
      </c>
      <c r="F16" s="15">
        <v>1.7085</v>
      </c>
      <c r="G16" s="17">
        <f t="shared" si="0"/>
        <v>0.3435</v>
      </c>
      <c r="H16" s="17">
        <f t="shared" si="1"/>
        <v>343.5</v>
      </c>
    </row>
    <row r="17" s="1" customFormat="1" spans="1:8">
      <c r="A17" s="15">
        <v>14</v>
      </c>
      <c r="B17" s="9" t="s">
        <v>37</v>
      </c>
      <c r="C17" s="16" t="s">
        <v>11</v>
      </c>
      <c r="D17" s="26" t="s">
        <v>38</v>
      </c>
      <c r="E17" s="15">
        <v>0.8407</v>
      </c>
      <c r="F17" s="15">
        <v>0.6297</v>
      </c>
      <c r="G17" s="17">
        <f t="shared" si="0"/>
        <v>0.0412100000000001</v>
      </c>
      <c r="H17" s="17">
        <f t="shared" si="1"/>
        <v>41.2100000000001</v>
      </c>
    </row>
    <row r="18" s="1" customFormat="1" spans="1:8">
      <c r="A18" s="15">
        <v>15</v>
      </c>
      <c r="B18" s="9" t="s">
        <v>39</v>
      </c>
      <c r="C18" s="16" t="s">
        <v>11</v>
      </c>
      <c r="D18" s="9" t="s">
        <v>40</v>
      </c>
      <c r="E18" s="15">
        <v>0.388</v>
      </c>
      <c r="F18" s="15">
        <v>0.312</v>
      </c>
      <c r="G18" s="17">
        <f t="shared" si="0"/>
        <v>0.0404</v>
      </c>
      <c r="H18" s="17">
        <f t="shared" si="1"/>
        <v>40.4</v>
      </c>
    </row>
    <row r="19" s="1" customFormat="1" ht="25.5" spans="1:8">
      <c r="A19" s="15">
        <v>16</v>
      </c>
      <c r="B19" s="9" t="s">
        <v>41</v>
      </c>
      <c r="C19" s="16" t="s">
        <v>11</v>
      </c>
      <c r="D19" s="15" t="s">
        <v>42</v>
      </c>
      <c r="E19" s="15">
        <v>3500.8688</v>
      </c>
      <c r="F19" s="15">
        <v>2882.3696</v>
      </c>
      <c r="G19" s="17">
        <f t="shared" si="0"/>
        <v>431.76144</v>
      </c>
      <c r="H19" s="17">
        <v>300000</v>
      </c>
    </row>
    <row r="20" s="1" customFormat="1" ht="25.5" spans="1:8">
      <c r="A20" s="15">
        <v>17</v>
      </c>
      <c r="B20" s="9" t="s">
        <v>43</v>
      </c>
      <c r="C20" s="16" t="s">
        <v>11</v>
      </c>
      <c r="D20" s="9" t="s">
        <v>44</v>
      </c>
      <c r="E20" s="15">
        <v>8.0817</v>
      </c>
      <c r="F20" s="15">
        <v>6.2904</v>
      </c>
      <c r="G20" s="17">
        <f t="shared" si="0"/>
        <v>0.633210000000001</v>
      </c>
      <c r="H20" s="17">
        <f t="shared" si="1"/>
        <v>633.210000000001</v>
      </c>
    </row>
    <row r="21" s="1" customFormat="1" spans="1:8">
      <c r="A21" s="15">
        <v>18</v>
      </c>
      <c r="B21" s="9" t="s">
        <v>45</v>
      </c>
      <c r="C21" s="16" t="s">
        <v>11</v>
      </c>
      <c r="D21" s="9" t="s">
        <v>46</v>
      </c>
      <c r="E21" s="15">
        <v>87.4069</v>
      </c>
      <c r="F21" s="15">
        <v>80.8763</v>
      </c>
      <c r="G21" s="17">
        <f t="shared" si="0"/>
        <v>19.69147</v>
      </c>
      <c r="H21" s="17">
        <f t="shared" si="1"/>
        <v>19691.47</v>
      </c>
    </row>
    <row r="22" s="1" customFormat="1" spans="1:8">
      <c r="A22" s="15">
        <v>19</v>
      </c>
      <c r="B22" s="9" t="s">
        <v>47</v>
      </c>
      <c r="C22" s="16" t="s">
        <v>11</v>
      </c>
      <c r="D22" s="9" t="s">
        <v>48</v>
      </c>
      <c r="E22" s="15">
        <v>142.176</v>
      </c>
      <c r="F22" s="15">
        <v>106.144</v>
      </c>
      <c r="G22" s="17">
        <f t="shared" si="0"/>
        <v>6.62080000000002</v>
      </c>
      <c r="H22" s="17">
        <f t="shared" si="1"/>
        <v>6620.80000000002</v>
      </c>
    </row>
    <row r="23" s="1" customFormat="1" spans="1:8">
      <c r="A23" s="15">
        <v>20</v>
      </c>
      <c r="B23" s="9" t="s">
        <v>49</v>
      </c>
      <c r="C23" s="16" t="s">
        <v>11</v>
      </c>
      <c r="D23" s="26" t="s">
        <v>50</v>
      </c>
      <c r="E23" s="15">
        <v>24.292</v>
      </c>
      <c r="F23" s="15">
        <v>17.172</v>
      </c>
      <c r="G23" s="17">
        <f t="shared" si="0"/>
        <v>0.1676</v>
      </c>
      <c r="H23" s="17">
        <f t="shared" si="1"/>
        <v>167.6</v>
      </c>
    </row>
    <row r="24" s="1" customFormat="1" spans="1:8">
      <c r="A24" s="15">
        <v>21</v>
      </c>
      <c r="B24" s="9" t="s">
        <v>51</v>
      </c>
      <c r="C24" s="16" t="s">
        <v>11</v>
      </c>
      <c r="D24" s="26" t="s">
        <v>52</v>
      </c>
      <c r="E24" s="15">
        <v>9.885</v>
      </c>
      <c r="F24" s="15">
        <v>8.964</v>
      </c>
      <c r="G24" s="17">
        <f t="shared" si="0"/>
        <v>2.0445</v>
      </c>
      <c r="H24" s="17">
        <f t="shared" si="1"/>
        <v>2044.5</v>
      </c>
    </row>
    <row r="25" s="1" customFormat="1" spans="1:8">
      <c r="A25" s="15">
        <v>22</v>
      </c>
      <c r="B25" s="9" t="s">
        <v>53</v>
      </c>
      <c r="C25" s="16" t="s">
        <v>11</v>
      </c>
      <c r="D25" s="26" t="s">
        <v>54</v>
      </c>
      <c r="E25" s="15">
        <v>4.188</v>
      </c>
      <c r="F25" s="15">
        <v>3.1974</v>
      </c>
      <c r="G25" s="17">
        <f t="shared" si="0"/>
        <v>0.2658</v>
      </c>
      <c r="H25" s="17">
        <f t="shared" si="1"/>
        <v>265.8</v>
      </c>
    </row>
    <row r="26" s="1" customFormat="1" spans="1:8">
      <c r="A26" s="15">
        <v>23</v>
      </c>
      <c r="B26" s="9" t="s">
        <v>55</v>
      </c>
      <c r="C26" s="16" t="s">
        <v>11</v>
      </c>
      <c r="D26" s="9" t="s">
        <v>56</v>
      </c>
      <c r="E26" s="15">
        <v>294.012</v>
      </c>
      <c r="F26" s="15">
        <v>229.26</v>
      </c>
      <c r="G26" s="17">
        <f t="shared" si="0"/>
        <v>23.4516</v>
      </c>
      <c r="H26" s="17">
        <f t="shared" si="1"/>
        <v>23451.6</v>
      </c>
    </row>
    <row r="27" s="1" customFormat="1" spans="1:8">
      <c r="A27" s="15">
        <v>24</v>
      </c>
      <c r="B27" s="9" t="s">
        <v>57</v>
      </c>
      <c r="C27" s="16" t="s">
        <v>11</v>
      </c>
      <c r="D27" s="9" t="s">
        <v>58</v>
      </c>
      <c r="E27" s="15">
        <v>30.072</v>
      </c>
      <c r="F27" s="15">
        <v>21.1155</v>
      </c>
      <c r="G27" s="17">
        <f t="shared" si="0"/>
        <v>0.065100000000001</v>
      </c>
      <c r="H27" s="17">
        <f t="shared" si="1"/>
        <v>65.100000000001</v>
      </c>
    </row>
    <row r="28" s="1" customFormat="1" spans="1:8">
      <c r="A28" s="15">
        <v>25</v>
      </c>
      <c r="B28" s="9" t="s">
        <v>59</v>
      </c>
      <c r="C28" s="16" t="s">
        <v>11</v>
      </c>
      <c r="D28" s="9" t="s">
        <v>60</v>
      </c>
      <c r="E28" s="15">
        <v>184.456</v>
      </c>
      <c r="F28" s="15">
        <v>160.08</v>
      </c>
      <c r="G28" s="17">
        <f t="shared" si="0"/>
        <v>30.9608</v>
      </c>
      <c r="H28" s="17">
        <f t="shared" si="1"/>
        <v>30960.8</v>
      </c>
    </row>
    <row r="29" s="1" customFormat="1" ht="25.5" spans="1:8">
      <c r="A29" s="15">
        <v>26</v>
      </c>
      <c r="B29" s="9" t="s">
        <v>61</v>
      </c>
      <c r="C29" s="16" t="s">
        <v>11</v>
      </c>
      <c r="D29" s="9" t="s">
        <v>62</v>
      </c>
      <c r="E29" s="15">
        <v>21.16</v>
      </c>
      <c r="F29" s="15">
        <v>16.712</v>
      </c>
      <c r="G29" s="17">
        <f t="shared" si="0"/>
        <v>1.9</v>
      </c>
      <c r="H29" s="17">
        <f t="shared" si="1"/>
        <v>1900</v>
      </c>
    </row>
    <row r="30" s="1" customFormat="1" spans="1:8">
      <c r="A30" s="15">
        <v>27</v>
      </c>
      <c r="B30" s="9" t="s">
        <v>63</v>
      </c>
      <c r="C30" s="16" t="s">
        <v>11</v>
      </c>
      <c r="D30" s="26" t="s">
        <v>64</v>
      </c>
      <c r="E30" s="15">
        <v>24.951</v>
      </c>
      <c r="F30" s="15">
        <v>20.595</v>
      </c>
      <c r="G30" s="17">
        <f t="shared" si="0"/>
        <v>3.1293</v>
      </c>
      <c r="H30" s="17">
        <f t="shared" si="1"/>
        <v>3129.3</v>
      </c>
    </row>
    <row r="31" s="1" customFormat="1" spans="1:8">
      <c r="A31" s="15">
        <v>28</v>
      </c>
      <c r="B31" s="9" t="s">
        <v>65</v>
      </c>
      <c r="C31" s="16" t="s">
        <v>11</v>
      </c>
      <c r="D31" s="9" t="s">
        <v>66</v>
      </c>
      <c r="E31" s="15">
        <v>9.816</v>
      </c>
      <c r="F31" s="15">
        <v>7.506</v>
      </c>
      <c r="G31" s="17">
        <f t="shared" si="0"/>
        <v>0.6348</v>
      </c>
      <c r="H31" s="17">
        <f t="shared" si="1"/>
        <v>634.8</v>
      </c>
    </row>
    <row r="32" s="1" customFormat="1" ht="25.5" spans="1:8">
      <c r="A32" s="15">
        <v>29</v>
      </c>
      <c r="B32" s="9" t="s">
        <v>67</v>
      </c>
      <c r="C32" s="16" t="s">
        <v>11</v>
      </c>
      <c r="D32" s="9" t="s">
        <v>68</v>
      </c>
      <c r="E32" s="15">
        <v>1.27</v>
      </c>
      <c r="F32" s="15">
        <v>1.868</v>
      </c>
      <c r="G32" s="17">
        <f t="shared" si="0"/>
        <v>0.979</v>
      </c>
      <c r="H32" s="17">
        <f t="shared" si="1"/>
        <v>979</v>
      </c>
    </row>
    <row r="33" s="1" customFormat="1" spans="1:8">
      <c r="A33" s="15">
        <v>30</v>
      </c>
      <c r="B33" s="9" t="s">
        <v>69</v>
      </c>
      <c r="C33" s="16" t="s">
        <v>11</v>
      </c>
      <c r="D33" s="9" t="s">
        <v>70</v>
      </c>
      <c r="E33" s="15">
        <v>0.2162</v>
      </c>
      <c r="F33" s="15">
        <v>0.2185</v>
      </c>
      <c r="G33" s="17">
        <f t="shared" si="0"/>
        <v>0.06716</v>
      </c>
      <c r="H33" s="17">
        <f t="shared" si="1"/>
        <v>67.16</v>
      </c>
    </row>
    <row r="34" s="1" customFormat="1" spans="1:8">
      <c r="A34" s="15">
        <v>31</v>
      </c>
      <c r="B34" s="18" t="s">
        <v>71</v>
      </c>
      <c r="C34" s="16" t="s">
        <v>11</v>
      </c>
      <c r="D34" s="9" t="s">
        <v>72</v>
      </c>
      <c r="E34" s="16">
        <v>11.768</v>
      </c>
      <c r="F34" s="16">
        <v>9.042</v>
      </c>
      <c r="G34" s="17">
        <f t="shared" si="0"/>
        <v>0.804399999999999</v>
      </c>
      <c r="H34" s="17">
        <f t="shared" si="1"/>
        <v>804.399999999999</v>
      </c>
    </row>
    <row r="35" s="1" customFormat="1" ht="25.5" spans="1:8">
      <c r="A35" s="15">
        <v>32</v>
      </c>
      <c r="B35" s="9" t="s">
        <v>73</v>
      </c>
      <c r="C35" s="16" t="s">
        <v>11</v>
      </c>
      <c r="D35" s="9" t="s">
        <v>74</v>
      </c>
      <c r="E35" s="15">
        <v>5.5726</v>
      </c>
      <c r="F35" s="15">
        <v>4.5654</v>
      </c>
      <c r="G35" s="17">
        <f t="shared" si="0"/>
        <v>0.66458</v>
      </c>
      <c r="H35" s="17">
        <f t="shared" si="1"/>
        <v>664.58</v>
      </c>
    </row>
    <row r="36" s="1" customFormat="1" spans="1:8">
      <c r="A36" s="15">
        <v>33</v>
      </c>
      <c r="B36" s="9" t="s">
        <v>75</v>
      </c>
      <c r="C36" s="16" t="s">
        <v>11</v>
      </c>
      <c r="D36" s="9" t="s">
        <v>76</v>
      </c>
      <c r="E36" s="15">
        <v>170.835</v>
      </c>
      <c r="F36" s="15">
        <v>134.61</v>
      </c>
      <c r="G36" s="17">
        <f t="shared" si="0"/>
        <v>15.0255</v>
      </c>
      <c r="H36" s="17">
        <f t="shared" si="1"/>
        <v>15025.5</v>
      </c>
    </row>
    <row r="37" s="1" customFormat="1" spans="1:8">
      <c r="A37" s="15">
        <v>34</v>
      </c>
      <c r="B37" s="9" t="s">
        <v>77</v>
      </c>
      <c r="C37" s="16" t="s">
        <v>11</v>
      </c>
      <c r="D37" s="15" t="s">
        <v>78</v>
      </c>
      <c r="E37" s="15">
        <v>10.348</v>
      </c>
      <c r="F37" s="15">
        <v>8.87</v>
      </c>
      <c r="G37" s="17">
        <f t="shared" si="0"/>
        <v>1.6264</v>
      </c>
      <c r="H37" s="17">
        <f t="shared" si="1"/>
        <v>1626.4</v>
      </c>
    </row>
    <row r="38" s="1" customFormat="1" ht="25.5" spans="1:8">
      <c r="A38" s="15">
        <v>35</v>
      </c>
      <c r="B38" s="9" t="s">
        <v>79</v>
      </c>
      <c r="C38" s="16" t="s">
        <v>11</v>
      </c>
      <c r="D38" s="9" t="s">
        <v>80</v>
      </c>
      <c r="E38" s="15">
        <v>3.8</v>
      </c>
      <c r="F38" s="15">
        <v>4.036</v>
      </c>
      <c r="G38" s="17">
        <f t="shared" si="0"/>
        <v>1.376</v>
      </c>
      <c r="H38" s="17">
        <f t="shared" si="1"/>
        <v>1376</v>
      </c>
    </row>
    <row r="39" s="1" customFormat="1" spans="1:8">
      <c r="A39" s="15">
        <v>36</v>
      </c>
      <c r="B39" s="9" t="s">
        <v>81</v>
      </c>
      <c r="C39" s="16" t="s">
        <v>11</v>
      </c>
      <c r="D39" s="9" t="s">
        <v>82</v>
      </c>
      <c r="E39" s="15">
        <v>43.512</v>
      </c>
      <c r="F39" s="15">
        <v>31.815</v>
      </c>
      <c r="G39" s="17">
        <f t="shared" si="0"/>
        <v>1.3566</v>
      </c>
      <c r="H39" s="17">
        <f t="shared" si="1"/>
        <v>1356.6</v>
      </c>
    </row>
    <row r="40" s="1" customFormat="1" ht="25.5" spans="1:8">
      <c r="A40" s="15">
        <v>37</v>
      </c>
      <c r="B40" s="9" t="s">
        <v>83</v>
      </c>
      <c r="C40" s="16" t="s">
        <v>11</v>
      </c>
      <c r="D40" s="9" t="s">
        <v>84</v>
      </c>
      <c r="E40" s="15">
        <v>40.236</v>
      </c>
      <c r="F40" s="15">
        <v>31.672</v>
      </c>
      <c r="G40" s="17">
        <f t="shared" si="0"/>
        <v>3.50680000000001</v>
      </c>
      <c r="H40" s="17">
        <f t="shared" si="1"/>
        <v>3506.80000000001</v>
      </c>
    </row>
    <row r="41" s="1" customFormat="1" spans="1:8">
      <c r="A41" s="15">
        <v>38</v>
      </c>
      <c r="B41" s="9" t="s">
        <v>85</v>
      </c>
      <c r="C41" s="16" t="s">
        <v>11</v>
      </c>
      <c r="D41" s="9" t="s">
        <v>86</v>
      </c>
      <c r="E41" s="15">
        <v>37.418</v>
      </c>
      <c r="F41" s="15">
        <v>32.488</v>
      </c>
      <c r="G41" s="17">
        <f t="shared" si="0"/>
        <v>6.2954</v>
      </c>
      <c r="H41" s="17">
        <f t="shared" si="1"/>
        <v>6295.4</v>
      </c>
    </row>
    <row r="42" s="1" customFormat="1" spans="1:8">
      <c r="A42" s="15">
        <v>39</v>
      </c>
      <c r="B42" s="9" t="s">
        <v>87</v>
      </c>
      <c r="C42" s="16" t="s">
        <v>11</v>
      </c>
      <c r="D42" s="9" t="s">
        <v>88</v>
      </c>
      <c r="E42" s="15">
        <v>5.892</v>
      </c>
      <c r="F42" s="15">
        <v>4.4325</v>
      </c>
      <c r="G42" s="17">
        <f t="shared" si="0"/>
        <v>0.3081</v>
      </c>
      <c r="H42" s="17">
        <f t="shared" si="1"/>
        <v>308.1</v>
      </c>
    </row>
    <row r="43" s="1" customFormat="1" spans="1:8">
      <c r="A43" s="15">
        <v>40</v>
      </c>
      <c r="B43" s="9" t="s">
        <v>89</v>
      </c>
      <c r="C43" s="16" t="s">
        <v>11</v>
      </c>
      <c r="D43" s="26" t="s">
        <v>90</v>
      </c>
      <c r="E43" s="15">
        <v>63.6021</v>
      </c>
      <c r="F43" s="15">
        <v>69.9053</v>
      </c>
      <c r="G43" s="17">
        <f t="shared" si="0"/>
        <v>25.38383</v>
      </c>
      <c r="H43" s="17">
        <f t="shared" si="1"/>
        <v>25383.83</v>
      </c>
    </row>
    <row r="44" s="1" customFormat="1" spans="1:8">
      <c r="A44" s="15">
        <v>41</v>
      </c>
      <c r="B44" s="9" t="s">
        <v>91</v>
      </c>
      <c r="C44" s="16" t="s">
        <v>11</v>
      </c>
      <c r="D44" s="9" t="s">
        <v>92</v>
      </c>
      <c r="E44" s="15">
        <v>11.166</v>
      </c>
      <c r="F44" s="15">
        <v>8.8038</v>
      </c>
      <c r="G44" s="17">
        <f t="shared" si="0"/>
        <v>0.987600000000001</v>
      </c>
      <c r="H44" s="17">
        <f t="shared" si="1"/>
        <v>987.600000000001</v>
      </c>
    </row>
    <row r="45" s="1" customFormat="1" ht="25.5" spans="1:8">
      <c r="A45" s="15">
        <v>42</v>
      </c>
      <c r="B45" s="9" t="s">
        <v>93</v>
      </c>
      <c r="C45" s="16" t="s">
        <v>11</v>
      </c>
      <c r="D45" s="9" t="s">
        <v>94</v>
      </c>
      <c r="E45" s="15">
        <v>4.3814</v>
      </c>
      <c r="F45" s="15">
        <v>3.8114</v>
      </c>
      <c r="G45" s="17">
        <f t="shared" si="0"/>
        <v>0.74442</v>
      </c>
      <c r="H45" s="17">
        <f t="shared" si="1"/>
        <v>744.42</v>
      </c>
    </row>
    <row r="46" s="1" customFormat="1" spans="1:8">
      <c r="A46" s="15">
        <v>43</v>
      </c>
      <c r="B46" s="9" t="s">
        <v>95</v>
      </c>
      <c r="C46" s="16" t="s">
        <v>11</v>
      </c>
      <c r="D46" s="9" t="s">
        <v>96</v>
      </c>
      <c r="E46" s="15">
        <v>549.64</v>
      </c>
      <c r="F46" s="15">
        <v>445.718</v>
      </c>
      <c r="G46" s="17">
        <f t="shared" si="0"/>
        <v>60.97</v>
      </c>
      <c r="H46" s="17">
        <f t="shared" si="1"/>
        <v>60970</v>
      </c>
    </row>
    <row r="47" s="1" customFormat="1" ht="25.5" spans="1:8">
      <c r="A47" s="15">
        <v>44</v>
      </c>
      <c r="B47" s="9" t="s">
        <v>97</v>
      </c>
      <c r="C47" s="16" t="s">
        <v>11</v>
      </c>
      <c r="D47" s="9" t="s">
        <v>98</v>
      </c>
      <c r="E47" s="15">
        <v>8.1764</v>
      </c>
      <c r="F47" s="15">
        <v>6.78</v>
      </c>
      <c r="G47" s="17">
        <f t="shared" si="0"/>
        <v>1.05652</v>
      </c>
      <c r="H47" s="17">
        <f t="shared" si="1"/>
        <v>1056.52</v>
      </c>
    </row>
    <row r="48" s="1" customFormat="1" ht="25.5" spans="1:8">
      <c r="A48" s="15">
        <v>45</v>
      </c>
      <c r="B48" s="9" t="s">
        <v>99</v>
      </c>
      <c r="C48" s="16" t="s">
        <v>11</v>
      </c>
      <c r="D48" s="26" t="s">
        <v>100</v>
      </c>
      <c r="E48" s="15">
        <v>7.4346</v>
      </c>
      <c r="F48" s="15">
        <v>5.2368</v>
      </c>
      <c r="G48" s="17">
        <f t="shared" si="0"/>
        <v>0.0325800000000003</v>
      </c>
      <c r="H48" s="17">
        <f t="shared" si="1"/>
        <v>32.5800000000003</v>
      </c>
    </row>
    <row r="49" s="1" customFormat="1" spans="1:8">
      <c r="A49" s="15">
        <v>46</v>
      </c>
      <c r="B49" s="9" t="s">
        <v>101</v>
      </c>
      <c r="C49" s="16" t="s">
        <v>11</v>
      </c>
      <c r="D49" s="9" t="s">
        <v>102</v>
      </c>
      <c r="E49" s="15">
        <v>2.1597</v>
      </c>
      <c r="F49" s="15">
        <v>1.5251</v>
      </c>
      <c r="G49" s="17">
        <f t="shared" si="0"/>
        <v>0.0133099999999999</v>
      </c>
      <c r="H49" s="17">
        <f t="shared" si="1"/>
        <v>13.3099999999999</v>
      </c>
    </row>
    <row r="50" s="1" customFormat="1" spans="1:8">
      <c r="A50" s="15">
        <v>47</v>
      </c>
      <c r="B50" s="9" t="s">
        <v>103</v>
      </c>
      <c r="C50" s="16" t="s">
        <v>11</v>
      </c>
      <c r="D50" s="9" t="s">
        <v>104</v>
      </c>
      <c r="E50" s="15">
        <v>28.904</v>
      </c>
      <c r="F50" s="15">
        <v>33.272</v>
      </c>
      <c r="G50" s="17">
        <f t="shared" si="0"/>
        <v>13.0392</v>
      </c>
      <c r="H50" s="17">
        <f t="shared" si="1"/>
        <v>13039.2</v>
      </c>
    </row>
    <row r="51" s="1" customFormat="1" spans="1:8">
      <c r="A51" s="15">
        <v>48</v>
      </c>
      <c r="B51" s="9" t="s">
        <v>105</v>
      </c>
      <c r="C51" s="16" t="s">
        <v>11</v>
      </c>
      <c r="D51" s="9" t="s">
        <v>106</v>
      </c>
      <c r="E51" s="15">
        <v>25.032</v>
      </c>
      <c r="F51" s="15">
        <v>18.306</v>
      </c>
      <c r="G51" s="17">
        <f t="shared" si="0"/>
        <v>0.783600000000003</v>
      </c>
      <c r="H51" s="17">
        <f t="shared" si="1"/>
        <v>783.600000000003</v>
      </c>
    </row>
    <row r="52" s="1" customFormat="1" ht="25.5" spans="1:8">
      <c r="A52" s="15">
        <v>49</v>
      </c>
      <c r="B52" s="9" t="s">
        <v>107</v>
      </c>
      <c r="C52" s="16" t="s">
        <v>11</v>
      </c>
      <c r="D52" s="9" t="s">
        <v>108</v>
      </c>
      <c r="E52" s="15">
        <v>31.746</v>
      </c>
      <c r="F52" s="15">
        <v>25.464</v>
      </c>
      <c r="G52" s="17">
        <f t="shared" si="0"/>
        <v>3.2418</v>
      </c>
      <c r="H52" s="17">
        <f t="shared" si="1"/>
        <v>3241.8</v>
      </c>
    </row>
    <row r="53" s="1" customFormat="1" spans="1:8">
      <c r="A53" s="15">
        <v>50</v>
      </c>
      <c r="B53" s="9" t="s">
        <v>109</v>
      </c>
      <c r="C53" s="16" t="s">
        <v>11</v>
      </c>
      <c r="D53" s="9" t="s">
        <v>110</v>
      </c>
      <c r="E53" s="15">
        <v>399.8192</v>
      </c>
      <c r="F53" s="15">
        <v>332.3232</v>
      </c>
      <c r="G53" s="17">
        <f t="shared" si="0"/>
        <v>52.44976</v>
      </c>
      <c r="H53" s="17">
        <f t="shared" si="1"/>
        <v>52449.76</v>
      </c>
    </row>
    <row r="54" s="1" customFormat="1" spans="1:8">
      <c r="A54" s="15">
        <v>51</v>
      </c>
      <c r="B54" s="9" t="s">
        <v>111</v>
      </c>
      <c r="C54" s="16" t="s">
        <v>11</v>
      </c>
      <c r="D54" s="9" t="s">
        <v>112</v>
      </c>
      <c r="E54" s="15">
        <v>3.0933</v>
      </c>
      <c r="F54" s="15">
        <v>2.7394</v>
      </c>
      <c r="G54" s="17">
        <f t="shared" si="0"/>
        <v>0.57409</v>
      </c>
      <c r="H54" s="17">
        <f t="shared" si="1"/>
        <v>574.09</v>
      </c>
    </row>
    <row r="55" s="1" customFormat="1" spans="1:8">
      <c r="A55" s="15">
        <v>52</v>
      </c>
      <c r="B55" s="9" t="s">
        <v>113</v>
      </c>
      <c r="C55" s="16" t="s">
        <v>11</v>
      </c>
      <c r="D55" s="9" t="s">
        <v>114</v>
      </c>
      <c r="E55" s="15">
        <v>88.4392</v>
      </c>
      <c r="F55" s="15">
        <v>63.8372</v>
      </c>
      <c r="G55" s="17">
        <f t="shared" si="0"/>
        <v>1.92976000000001</v>
      </c>
      <c r="H55" s="17">
        <f t="shared" si="1"/>
        <v>1929.76000000001</v>
      </c>
    </row>
    <row r="56" s="1" customFormat="1" ht="25.5" spans="1:8">
      <c r="A56" s="15">
        <v>53</v>
      </c>
      <c r="B56" s="9" t="s">
        <v>115</v>
      </c>
      <c r="C56" s="16" t="s">
        <v>11</v>
      </c>
      <c r="D56" s="9" t="s">
        <v>116</v>
      </c>
      <c r="E56" s="15">
        <v>3.354</v>
      </c>
      <c r="F56" s="15">
        <v>2.8314</v>
      </c>
      <c r="G56" s="17">
        <f t="shared" si="0"/>
        <v>0.4836</v>
      </c>
      <c r="H56" s="17">
        <f t="shared" si="1"/>
        <v>483.6</v>
      </c>
    </row>
    <row r="57" s="1" customFormat="1" spans="1:8">
      <c r="A57" s="15">
        <v>54</v>
      </c>
      <c r="B57" s="9" t="s">
        <v>117</v>
      </c>
      <c r="C57" s="16" t="s">
        <v>11</v>
      </c>
      <c r="D57" s="26" t="s">
        <v>118</v>
      </c>
      <c r="E57" s="15">
        <v>56.1934</v>
      </c>
      <c r="F57" s="15">
        <v>39.9514</v>
      </c>
      <c r="G57" s="17">
        <f t="shared" si="0"/>
        <v>0.616020000000006</v>
      </c>
      <c r="H57" s="17">
        <f t="shared" si="1"/>
        <v>616.020000000006</v>
      </c>
    </row>
    <row r="58" s="1" customFormat="1" spans="1:8">
      <c r="A58" s="15">
        <v>55</v>
      </c>
      <c r="B58" s="9" t="s">
        <v>119</v>
      </c>
      <c r="C58" s="16" t="s">
        <v>11</v>
      </c>
      <c r="D58" s="9" t="s">
        <v>120</v>
      </c>
      <c r="E58" s="15">
        <v>10.492</v>
      </c>
      <c r="F58" s="15">
        <v>7.75</v>
      </c>
      <c r="G58" s="17">
        <f t="shared" si="0"/>
        <v>0.4056</v>
      </c>
      <c r="H58" s="17">
        <f t="shared" si="1"/>
        <v>405.6</v>
      </c>
    </row>
    <row r="59" s="1" customFormat="1" ht="25.5" spans="1:8">
      <c r="A59" s="15">
        <v>56</v>
      </c>
      <c r="B59" s="9" t="s">
        <v>121</v>
      </c>
      <c r="C59" s="16" t="s">
        <v>11</v>
      </c>
      <c r="D59" s="9" t="s">
        <v>122</v>
      </c>
      <c r="E59" s="15">
        <v>19.005</v>
      </c>
      <c r="F59" s="15">
        <v>13.4475</v>
      </c>
      <c r="G59" s="17">
        <f t="shared" si="0"/>
        <v>0.144000000000002</v>
      </c>
      <c r="H59" s="17">
        <f t="shared" si="1"/>
        <v>144.000000000002</v>
      </c>
    </row>
    <row r="60" s="1" customFormat="1" spans="1:8">
      <c r="A60" s="15">
        <v>57</v>
      </c>
      <c r="B60" s="9" t="s">
        <v>123</v>
      </c>
      <c r="C60" s="16" t="s">
        <v>11</v>
      </c>
      <c r="D60" s="9" t="s">
        <v>124</v>
      </c>
      <c r="E60" s="15">
        <v>1.706</v>
      </c>
      <c r="F60" s="15">
        <v>1.2482</v>
      </c>
      <c r="G60" s="17">
        <f t="shared" si="0"/>
        <v>0.054</v>
      </c>
      <c r="H60" s="17">
        <f t="shared" si="1"/>
        <v>54</v>
      </c>
    </row>
    <row r="61" s="1" customFormat="1" ht="25.5" spans="1:8">
      <c r="A61" s="15">
        <v>58</v>
      </c>
      <c r="B61" s="9" t="s">
        <v>125</v>
      </c>
      <c r="C61" s="16" t="s">
        <v>11</v>
      </c>
      <c r="D61" s="9" t="s">
        <v>126</v>
      </c>
      <c r="E61" s="15">
        <v>8.7855</v>
      </c>
      <c r="F61" s="15">
        <v>7.17</v>
      </c>
      <c r="G61" s="17">
        <f t="shared" si="0"/>
        <v>1.02015</v>
      </c>
      <c r="H61" s="17">
        <f t="shared" si="1"/>
        <v>1020.15</v>
      </c>
    </row>
    <row r="62" s="1" customFormat="1" spans="1:8">
      <c r="A62" s="15">
        <v>59</v>
      </c>
      <c r="B62" s="9" t="s">
        <v>127</v>
      </c>
      <c r="C62" s="16" t="s">
        <v>11</v>
      </c>
      <c r="D62" s="9" t="s">
        <v>128</v>
      </c>
      <c r="E62" s="15">
        <v>40.1743</v>
      </c>
      <c r="F62" s="15">
        <v>29.1076</v>
      </c>
      <c r="G62" s="17">
        <f t="shared" si="0"/>
        <v>0.985590000000002</v>
      </c>
      <c r="H62" s="17">
        <f t="shared" si="1"/>
        <v>985.590000000002</v>
      </c>
    </row>
    <row r="63" s="1" customFormat="1" ht="25.5" spans="1:8">
      <c r="A63" s="15">
        <v>60</v>
      </c>
      <c r="B63" s="9" t="s">
        <v>129</v>
      </c>
      <c r="C63" s="16" t="s">
        <v>11</v>
      </c>
      <c r="D63" s="15" t="s">
        <v>130</v>
      </c>
      <c r="E63" s="15">
        <v>38.2425</v>
      </c>
      <c r="F63" s="15">
        <v>27.1875</v>
      </c>
      <c r="G63" s="17">
        <f t="shared" si="0"/>
        <v>0.417750000000002</v>
      </c>
      <c r="H63" s="17">
        <f t="shared" si="1"/>
        <v>417.750000000002</v>
      </c>
    </row>
    <row r="64" s="1" customFormat="1" spans="1:8">
      <c r="A64" s="15">
        <v>61</v>
      </c>
      <c r="B64" s="9" t="s">
        <v>131</v>
      </c>
      <c r="C64" s="16" t="s">
        <v>11</v>
      </c>
      <c r="D64" s="9" t="s">
        <v>132</v>
      </c>
      <c r="E64" s="15">
        <v>9.2124</v>
      </c>
      <c r="F64" s="15">
        <v>7.1683</v>
      </c>
      <c r="G64" s="17">
        <f t="shared" si="0"/>
        <v>0.71962</v>
      </c>
      <c r="H64" s="17">
        <f t="shared" si="1"/>
        <v>719.62</v>
      </c>
    </row>
    <row r="65" s="1" customFormat="1" spans="1:8">
      <c r="A65" s="15">
        <v>62</v>
      </c>
      <c r="B65" s="9" t="s">
        <v>133</v>
      </c>
      <c r="C65" s="16" t="s">
        <v>11</v>
      </c>
      <c r="D65" s="9" t="s">
        <v>134</v>
      </c>
      <c r="E65" s="15">
        <v>171.348</v>
      </c>
      <c r="F65" s="15">
        <v>351.252</v>
      </c>
      <c r="G65" s="17">
        <f t="shared" si="0"/>
        <v>231.3084</v>
      </c>
      <c r="H65" s="17">
        <f t="shared" si="1"/>
        <v>231308.4</v>
      </c>
    </row>
    <row r="66" s="1" customFormat="1" spans="1:8">
      <c r="A66" s="15">
        <v>63</v>
      </c>
      <c r="B66" s="9" t="s">
        <v>135</v>
      </c>
      <c r="C66" s="16" t="s">
        <v>11</v>
      </c>
      <c r="D66" s="9" t="s">
        <v>136</v>
      </c>
      <c r="E66" s="15">
        <v>9.48</v>
      </c>
      <c r="F66" s="15">
        <v>9.087</v>
      </c>
      <c r="G66" s="17">
        <f t="shared" si="0"/>
        <v>2.451</v>
      </c>
      <c r="H66" s="17">
        <f t="shared" si="1"/>
        <v>2451</v>
      </c>
    </row>
    <row r="67" s="1" customFormat="1" spans="1:8">
      <c r="A67" s="15">
        <v>64</v>
      </c>
      <c r="B67" s="9" t="s">
        <v>137</v>
      </c>
      <c r="C67" s="16" t="s">
        <v>11</v>
      </c>
      <c r="D67" s="9" t="s">
        <v>138</v>
      </c>
      <c r="E67" s="15">
        <v>1.7528</v>
      </c>
      <c r="F67" s="15">
        <v>1.5688</v>
      </c>
      <c r="G67" s="17">
        <f t="shared" si="0"/>
        <v>0.34184</v>
      </c>
      <c r="H67" s="17">
        <f t="shared" si="1"/>
        <v>341.84</v>
      </c>
    </row>
    <row r="68" s="1" customFormat="1" spans="1:8">
      <c r="A68" s="15">
        <v>65</v>
      </c>
      <c r="B68" s="9" t="s">
        <v>139</v>
      </c>
      <c r="C68" s="16" t="s">
        <v>11</v>
      </c>
      <c r="D68" s="9" t="s">
        <v>140</v>
      </c>
      <c r="E68" s="15">
        <v>235.436</v>
      </c>
      <c r="F68" s="15">
        <v>214.948</v>
      </c>
      <c r="G68" s="17">
        <f t="shared" ref="G68:G131" si="2">F68-(E68*0.7)</f>
        <v>50.1428</v>
      </c>
      <c r="H68" s="17">
        <f t="shared" si="1"/>
        <v>50142.8</v>
      </c>
    </row>
    <row r="69" s="1" customFormat="1" spans="1:8">
      <c r="A69" s="15">
        <v>66</v>
      </c>
      <c r="B69" s="9" t="s">
        <v>141</v>
      </c>
      <c r="C69" s="16" t="s">
        <v>11</v>
      </c>
      <c r="D69" s="16" t="s">
        <v>142</v>
      </c>
      <c r="E69" s="15">
        <v>19.2974</v>
      </c>
      <c r="F69" s="15">
        <v>15.4329</v>
      </c>
      <c r="G69" s="17">
        <f t="shared" si="2"/>
        <v>1.92472</v>
      </c>
      <c r="H69" s="17">
        <f t="shared" ref="H69:H132" si="3">G69*1000</f>
        <v>1924.72</v>
      </c>
    </row>
    <row r="70" s="1" customFormat="1" spans="1:8">
      <c r="A70" s="15">
        <v>67</v>
      </c>
      <c r="B70" s="9" t="s">
        <v>143</v>
      </c>
      <c r="C70" s="16" t="s">
        <v>11</v>
      </c>
      <c r="D70" s="9" t="s">
        <v>144</v>
      </c>
      <c r="E70" s="15">
        <v>59.29</v>
      </c>
      <c r="F70" s="15">
        <v>70.662</v>
      </c>
      <c r="G70" s="17">
        <f t="shared" si="2"/>
        <v>29.159</v>
      </c>
      <c r="H70" s="17">
        <f t="shared" si="3"/>
        <v>29159</v>
      </c>
    </row>
    <row r="71" s="1" customFormat="1" ht="25.5" spans="1:8">
      <c r="A71" s="15">
        <v>68</v>
      </c>
      <c r="B71" s="9" t="s">
        <v>145</v>
      </c>
      <c r="C71" s="16" t="s">
        <v>11</v>
      </c>
      <c r="D71" s="9" t="s">
        <v>146</v>
      </c>
      <c r="E71" s="15">
        <v>15.624</v>
      </c>
      <c r="F71" s="15">
        <v>19.809</v>
      </c>
      <c r="G71" s="17">
        <f t="shared" si="2"/>
        <v>8.8722</v>
      </c>
      <c r="H71" s="17">
        <f t="shared" si="3"/>
        <v>8872.2</v>
      </c>
    </row>
    <row r="72" s="1" customFormat="1" spans="1:8">
      <c r="A72" s="15">
        <v>69</v>
      </c>
      <c r="B72" s="9" t="s">
        <v>147</v>
      </c>
      <c r="C72" s="16" t="s">
        <v>11</v>
      </c>
      <c r="D72" s="9" t="s">
        <v>148</v>
      </c>
      <c r="E72" s="15">
        <v>37.8547</v>
      </c>
      <c r="F72" s="15">
        <v>31.8911</v>
      </c>
      <c r="G72" s="17">
        <f t="shared" si="2"/>
        <v>5.39281</v>
      </c>
      <c r="H72" s="17">
        <f t="shared" si="3"/>
        <v>5392.81</v>
      </c>
    </row>
    <row r="73" s="1" customFormat="1" spans="1:8">
      <c r="A73" s="15">
        <v>70</v>
      </c>
      <c r="B73" s="9" t="s">
        <v>149</v>
      </c>
      <c r="C73" s="16" t="s">
        <v>11</v>
      </c>
      <c r="D73" s="9" t="s">
        <v>150</v>
      </c>
      <c r="E73" s="15">
        <v>1.5351</v>
      </c>
      <c r="F73" s="15">
        <v>1.8104</v>
      </c>
      <c r="G73" s="17">
        <f t="shared" si="2"/>
        <v>0.73583</v>
      </c>
      <c r="H73" s="17">
        <f t="shared" si="3"/>
        <v>735.83</v>
      </c>
    </row>
    <row r="74" s="1" customFormat="1" spans="1:8">
      <c r="A74" s="15">
        <v>71</v>
      </c>
      <c r="B74" s="9" t="s">
        <v>151</v>
      </c>
      <c r="C74" s="16" t="s">
        <v>11</v>
      </c>
      <c r="D74" s="9" t="s">
        <v>152</v>
      </c>
      <c r="E74" s="15">
        <v>0.8504</v>
      </c>
      <c r="F74" s="15">
        <v>0.828</v>
      </c>
      <c r="G74" s="17">
        <f t="shared" si="2"/>
        <v>0.23272</v>
      </c>
      <c r="H74" s="17">
        <f t="shared" si="3"/>
        <v>232.72</v>
      </c>
    </row>
    <row r="75" s="1" customFormat="1" spans="1:8">
      <c r="A75" s="15">
        <v>72</v>
      </c>
      <c r="B75" s="9" t="s">
        <v>153</v>
      </c>
      <c r="C75" s="16" t="s">
        <v>11</v>
      </c>
      <c r="D75" s="9" t="s">
        <v>154</v>
      </c>
      <c r="E75" s="15">
        <v>9.095</v>
      </c>
      <c r="F75" s="15">
        <v>15.145</v>
      </c>
      <c r="G75" s="17">
        <f t="shared" si="2"/>
        <v>8.7785</v>
      </c>
      <c r="H75" s="17">
        <f t="shared" si="3"/>
        <v>8778.5</v>
      </c>
    </row>
    <row r="76" s="1" customFormat="1" spans="1:8">
      <c r="A76" s="15">
        <v>73</v>
      </c>
      <c r="B76" s="9" t="s">
        <v>155</v>
      </c>
      <c r="C76" s="16" t="s">
        <v>11</v>
      </c>
      <c r="D76" s="26" t="s">
        <v>156</v>
      </c>
      <c r="E76" s="15">
        <v>370.2552</v>
      </c>
      <c r="F76" s="15">
        <v>335.6662</v>
      </c>
      <c r="G76" s="17">
        <f t="shared" si="2"/>
        <v>76.48756</v>
      </c>
      <c r="H76" s="17">
        <f t="shared" si="3"/>
        <v>76487.56</v>
      </c>
    </row>
    <row r="77" s="1" customFormat="1" spans="1:8">
      <c r="A77" s="15">
        <v>74</v>
      </c>
      <c r="B77" s="9" t="s">
        <v>157</v>
      </c>
      <c r="C77" s="16" t="s">
        <v>11</v>
      </c>
      <c r="D77" s="9" t="s">
        <v>158</v>
      </c>
      <c r="E77" s="15">
        <v>3.9698</v>
      </c>
      <c r="F77" s="15">
        <v>32.5058</v>
      </c>
      <c r="G77" s="17">
        <f t="shared" si="2"/>
        <v>29.72694</v>
      </c>
      <c r="H77" s="17">
        <f t="shared" si="3"/>
        <v>29726.94</v>
      </c>
    </row>
    <row r="78" s="1" customFormat="1" ht="25.5" spans="1:8">
      <c r="A78" s="15">
        <v>75</v>
      </c>
      <c r="B78" s="9" t="s">
        <v>159</v>
      </c>
      <c r="C78" s="16" t="s">
        <v>11</v>
      </c>
      <c r="D78" s="9" t="s">
        <v>160</v>
      </c>
      <c r="E78" s="15">
        <v>2.92</v>
      </c>
      <c r="F78" s="15">
        <v>3.31</v>
      </c>
      <c r="G78" s="17">
        <f t="shared" si="2"/>
        <v>1.266</v>
      </c>
      <c r="H78" s="17">
        <f t="shared" si="3"/>
        <v>1266</v>
      </c>
    </row>
    <row r="79" s="1" customFormat="1" spans="1:8">
      <c r="A79" s="15">
        <v>76</v>
      </c>
      <c r="B79" s="9" t="s">
        <v>161</v>
      </c>
      <c r="C79" s="16" t="s">
        <v>11</v>
      </c>
      <c r="D79" s="9" t="s">
        <v>162</v>
      </c>
      <c r="E79" s="15">
        <v>9.0243</v>
      </c>
      <c r="F79" s="15">
        <v>7.425</v>
      </c>
      <c r="G79" s="17">
        <f t="shared" si="2"/>
        <v>1.10799</v>
      </c>
      <c r="H79" s="17">
        <f t="shared" si="3"/>
        <v>1107.99</v>
      </c>
    </row>
    <row r="80" s="1" customFormat="1" spans="1:8">
      <c r="A80" s="15">
        <v>77</v>
      </c>
      <c r="B80" s="9" t="s">
        <v>163</v>
      </c>
      <c r="C80" s="16" t="s">
        <v>11</v>
      </c>
      <c r="D80" s="9" t="s">
        <v>164</v>
      </c>
      <c r="E80" s="16">
        <v>0.668</v>
      </c>
      <c r="F80" s="16">
        <v>0.9559</v>
      </c>
      <c r="G80" s="17">
        <f t="shared" si="2"/>
        <v>0.4883</v>
      </c>
      <c r="H80" s="17">
        <f t="shared" si="3"/>
        <v>488.3</v>
      </c>
    </row>
    <row r="81" s="1" customFormat="1" spans="1:8">
      <c r="A81" s="15">
        <v>78</v>
      </c>
      <c r="B81" s="9" t="s">
        <v>165</v>
      </c>
      <c r="C81" s="16" t="s">
        <v>11</v>
      </c>
      <c r="D81" s="9" t="s">
        <v>166</v>
      </c>
      <c r="E81" s="15">
        <v>95.164</v>
      </c>
      <c r="F81" s="15">
        <v>72.508</v>
      </c>
      <c r="G81" s="17">
        <f t="shared" si="2"/>
        <v>5.89319999999999</v>
      </c>
      <c r="H81" s="17">
        <f t="shared" si="3"/>
        <v>5893.19999999999</v>
      </c>
    </row>
    <row r="82" s="1" customFormat="1" ht="25.5" spans="1:8">
      <c r="A82" s="15">
        <v>79</v>
      </c>
      <c r="B82" s="9" t="s">
        <v>167</v>
      </c>
      <c r="C82" s="16" t="s">
        <v>11</v>
      </c>
      <c r="D82" s="9" t="s">
        <v>168</v>
      </c>
      <c r="E82" s="15">
        <v>453.7139</v>
      </c>
      <c r="F82" s="15">
        <v>380.1626</v>
      </c>
      <c r="G82" s="17">
        <f t="shared" si="2"/>
        <v>62.56287</v>
      </c>
      <c r="H82" s="17">
        <f t="shared" si="3"/>
        <v>62562.87</v>
      </c>
    </row>
    <row r="83" s="1" customFormat="1" ht="25.5" spans="1:8">
      <c r="A83" s="15">
        <v>80</v>
      </c>
      <c r="B83" s="16" t="s">
        <v>169</v>
      </c>
      <c r="C83" s="16" t="s">
        <v>11</v>
      </c>
      <c r="D83" s="27" t="s">
        <v>170</v>
      </c>
      <c r="E83" s="15">
        <v>0.6</v>
      </c>
      <c r="F83" s="15">
        <v>0.484</v>
      </c>
      <c r="G83" s="17">
        <f t="shared" si="2"/>
        <v>0.064</v>
      </c>
      <c r="H83" s="17">
        <f t="shared" si="3"/>
        <v>64</v>
      </c>
    </row>
    <row r="84" s="1" customFormat="1" spans="1:8">
      <c r="A84" s="15">
        <v>81</v>
      </c>
      <c r="B84" s="16" t="s">
        <v>171</v>
      </c>
      <c r="C84" s="16" t="s">
        <v>11</v>
      </c>
      <c r="D84" s="27" t="s">
        <v>172</v>
      </c>
      <c r="E84" s="16">
        <v>27.7576</v>
      </c>
      <c r="F84" s="16">
        <v>20.1295</v>
      </c>
      <c r="G84" s="17">
        <f t="shared" si="2"/>
        <v>0.699180000000002</v>
      </c>
      <c r="H84" s="17">
        <f t="shared" si="3"/>
        <v>699.180000000002</v>
      </c>
    </row>
    <row r="85" s="1" customFormat="1" ht="25.5" spans="1:8">
      <c r="A85" s="15">
        <v>82</v>
      </c>
      <c r="B85" s="16" t="s">
        <v>173</v>
      </c>
      <c r="C85" s="16" t="s">
        <v>11</v>
      </c>
      <c r="D85" s="16" t="s">
        <v>174</v>
      </c>
      <c r="E85" s="15">
        <v>85.771</v>
      </c>
      <c r="F85" s="15">
        <v>71.027</v>
      </c>
      <c r="G85" s="17">
        <f t="shared" si="2"/>
        <v>10.9873</v>
      </c>
      <c r="H85" s="17">
        <f t="shared" si="3"/>
        <v>10987.3</v>
      </c>
    </row>
    <row r="86" s="1" customFormat="1" ht="25.5" spans="1:8">
      <c r="A86" s="15">
        <v>83</v>
      </c>
      <c r="B86" s="16" t="s">
        <v>175</v>
      </c>
      <c r="C86" s="16" t="s">
        <v>11</v>
      </c>
      <c r="D86" s="26" t="s">
        <v>176</v>
      </c>
      <c r="E86" s="15">
        <v>583.418</v>
      </c>
      <c r="F86" s="15">
        <v>491.744</v>
      </c>
      <c r="G86" s="17">
        <f t="shared" si="2"/>
        <v>83.3514000000001</v>
      </c>
      <c r="H86" s="17">
        <f t="shared" si="3"/>
        <v>83351.4000000001</v>
      </c>
    </row>
    <row r="87" s="1" customFormat="1" spans="1:8">
      <c r="A87" s="15">
        <v>84</v>
      </c>
      <c r="B87" s="18" t="s">
        <v>177</v>
      </c>
      <c r="C87" s="19" t="s">
        <v>178</v>
      </c>
      <c r="D87" s="26" t="s">
        <v>179</v>
      </c>
      <c r="E87" s="15">
        <v>858.4441</v>
      </c>
      <c r="F87" s="15">
        <v>742.3281</v>
      </c>
      <c r="G87" s="17">
        <f t="shared" si="2"/>
        <v>141.41723</v>
      </c>
      <c r="H87" s="17">
        <f t="shared" si="3"/>
        <v>141417.23</v>
      </c>
    </row>
    <row r="88" s="1" customFormat="1" ht="25.5" spans="1:8">
      <c r="A88" s="15">
        <v>85</v>
      </c>
      <c r="B88" s="19" t="s">
        <v>180</v>
      </c>
      <c r="C88" s="19" t="s">
        <v>178</v>
      </c>
      <c r="D88" s="9" t="s">
        <v>181</v>
      </c>
      <c r="E88" s="15">
        <v>275.0756</v>
      </c>
      <c r="F88" s="20">
        <v>194.777</v>
      </c>
      <c r="G88" s="17">
        <f t="shared" si="2"/>
        <v>2.22407999999999</v>
      </c>
      <c r="H88" s="17">
        <f t="shared" si="3"/>
        <v>2224.07999999999</v>
      </c>
    </row>
    <row r="89" s="1" customFormat="1" spans="1:8">
      <c r="A89" s="15">
        <v>86</v>
      </c>
      <c r="B89" s="9" t="s">
        <v>182</v>
      </c>
      <c r="C89" s="16" t="s">
        <v>183</v>
      </c>
      <c r="D89" s="15" t="s">
        <v>184</v>
      </c>
      <c r="E89" s="15">
        <v>3.3747</v>
      </c>
      <c r="F89" s="15">
        <v>3.5607</v>
      </c>
      <c r="G89" s="17">
        <f t="shared" si="2"/>
        <v>1.19841</v>
      </c>
      <c r="H89" s="17">
        <f t="shared" si="3"/>
        <v>1198.41</v>
      </c>
    </row>
    <row r="90" s="1" customFormat="1" ht="13.9" spans="1:8">
      <c r="A90" s="15">
        <v>87</v>
      </c>
      <c r="B90" s="18" t="s">
        <v>185</v>
      </c>
      <c r="C90" s="16" t="s">
        <v>183</v>
      </c>
      <c r="D90" s="17" t="s">
        <v>186</v>
      </c>
      <c r="E90" s="15">
        <v>4.794</v>
      </c>
      <c r="F90" s="15">
        <v>3.852</v>
      </c>
      <c r="G90" s="17">
        <f t="shared" si="2"/>
        <v>0.4962</v>
      </c>
      <c r="H90" s="17">
        <f t="shared" si="3"/>
        <v>496.2</v>
      </c>
    </row>
    <row r="91" s="1" customFormat="1" spans="1:8">
      <c r="A91" s="15">
        <v>88</v>
      </c>
      <c r="B91" s="16" t="s">
        <v>187</v>
      </c>
      <c r="C91" s="16" t="s">
        <v>183</v>
      </c>
      <c r="D91" s="16" t="s">
        <v>188</v>
      </c>
      <c r="E91" s="16">
        <v>2.955</v>
      </c>
      <c r="F91" s="16">
        <v>3.783</v>
      </c>
      <c r="G91" s="17">
        <f t="shared" si="2"/>
        <v>1.7145</v>
      </c>
      <c r="H91" s="17">
        <f t="shared" si="3"/>
        <v>1714.5</v>
      </c>
    </row>
    <row r="92" s="1" customFormat="1" ht="25.5" spans="1:8">
      <c r="A92" s="15">
        <v>89</v>
      </c>
      <c r="B92" s="16" t="s">
        <v>189</v>
      </c>
      <c r="C92" s="16" t="s">
        <v>183</v>
      </c>
      <c r="D92" s="16" t="s">
        <v>190</v>
      </c>
      <c r="E92" s="16">
        <v>0.46</v>
      </c>
      <c r="F92" s="16">
        <v>0.348</v>
      </c>
      <c r="G92" s="17">
        <f t="shared" si="2"/>
        <v>0.026</v>
      </c>
      <c r="H92" s="17">
        <f t="shared" si="3"/>
        <v>26</v>
      </c>
    </row>
    <row r="93" s="1" customFormat="1" spans="1:8">
      <c r="A93" s="15">
        <v>90</v>
      </c>
      <c r="B93" s="16" t="s">
        <v>191</v>
      </c>
      <c r="C93" s="16" t="s">
        <v>183</v>
      </c>
      <c r="D93" s="27" t="s">
        <v>192</v>
      </c>
      <c r="E93" s="16">
        <v>1.0986</v>
      </c>
      <c r="F93" s="16">
        <v>0.8961</v>
      </c>
      <c r="G93" s="17">
        <f t="shared" si="2"/>
        <v>0.12708</v>
      </c>
      <c r="H93" s="17">
        <f t="shared" si="3"/>
        <v>127.08</v>
      </c>
    </row>
    <row r="94" s="1" customFormat="1" spans="1:8">
      <c r="A94" s="15">
        <v>91</v>
      </c>
      <c r="B94" s="16" t="s">
        <v>193</v>
      </c>
      <c r="C94" s="16" t="s">
        <v>183</v>
      </c>
      <c r="D94" s="16" t="s">
        <v>194</v>
      </c>
      <c r="E94" s="16">
        <v>271.152</v>
      </c>
      <c r="F94" s="16">
        <v>243.264</v>
      </c>
      <c r="G94" s="17">
        <f t="shared" si="2"/>
        <v>53.4576</v>
      </c>
      <c r="H94" s="17">
        <f t="shared" si="3"/>
        <v>53457.6</v>
      </c>
    </row>
    <row r="95" s="1" customFormat="1" spans="1:8">
      <c r="A95" s="15">
        <v>92</v>
      </c>
      <c r="B95" s="16" t="s">
        <v>195</v>
      </c>
      <c r="C95" s="16" t="s">
        <v>183</v>
      </c>
      <c r="D95" s="16" t="s">
        <v>196</v>
      </c>
      <c r="E95" s="16">
        <v>0.1008</v>
      </c>
      <c r="F95" s="16">
        <v>0.1008</v>
      </c>
      <c r="G95" s="17">
        <f t="shared" si="2"/>
        <v>0.03024</v>
      </c>
      <c r="H95" s="17">
        <f t="shared" si="3"/>
        <v>30.24</v>
      </c>
    </row>
    <row r="96" s="1" customFormat="1" spans="1:8">
      <c r="A96" s="15">
        <v>93</v>
      </c>
      <c r="B96" s="16" t="s">
        <v>197</v>
      </c>
      <c r="C96" s="16" t="s">
        <v>183</v>
      </c>
      <c r="D96" s="16" t="s">
        <v>198</v>
      </c>
      <c r="E96" s="16">
        <v>0.156</v>
      </c>
      <c r="F96" s="16">
        <v>0.12</v>
      </c>
      <c r="G96" s="17">
        <f t="shared" si="2"/>
        <v>0.0108</v>
      </c>
      <c r="H96" s="17">
        <f t="shared" si="3"/>
        <v>10.8</v>
      </c>
    </row>
    <row r="97" s="1" customFormat="1" spans="1:8">
      <c r="A97" s="15">
        <v>94</v>
      </c>
      <c r="B97" s="16" t="s">
        <v>199</v>
      </c>
      <c r="C97" s="16" t="s">
        <v>183</v>
      </c>
      <c r="D97" s="16" t="s">
        <v>200</v>
      </c>
      <c r="E97" s="16">
        <v>1.0971</v>
      </c>
      <c r="F97" s="16">
        <v>0.8433</v>
      </c>
      <c r="G97" s="17">
        <f t="shared" si="2"/>
        <v>0.0753300000000001</v>
      </c>
      <c r="H97" s="17">
        <f t="shared" si="3"/>
        <v>75.3300000000001</v>
      </c>
    </row>
    <row r="98" s="1" customFormat="1" spans="1:8">
      <c r="A98" s="15">
        <v>95</v>
      </c>
      <c r="B98" s="16" t="s">
        <v>201</v>
      </c>
      <c r="C98" s="16" t="s">
        <v>183</v>
      </c>
      <c r="D98" s="16" t="s">
        <v>202</v>
      </c>
      <c r="E98" s="16">
        <v>5.2155</v>
      </c>
      <c r="F98" s="16">
        <v>4.2945</v>
      </c>
      <c r="G98" s="17">
        <f t="shared" si="2"/>
        <v>0.643650000000001</v>
      </c>
      <c r="H98" s="17">
        <f t="shared" si="3"/>
        <v>643.650000000001</v>
      </c>
    </row>
    <row r="99" s="1" customFormat="1" spans="1:8">
      <c r="A99" s="15">
        <v>96</v>
      </c>
      <c r="B99" s="16" t="s">
        <v>203</v>
      </c>
      <c r="C99" s="16" t="s">
        <v>183</v>
      </c>
      <c r="D99" s="16" t="s">
        <v>204</v>
      </c>
      <c r="E99" s="16">
        <v>9.2505</v>
      </c>
      <c r="F99" s="16">
        <v>6.5715</v>
      </c>
      <c r="G99" s="17">
        <f t="shared" si="2"/>
        <v>0.0961500000000006</v>
      </c>
      <c r="H99" s="17">
        <f t="shared" si="3"/>
        <v>96.1500000000006</v>
      </c>
    </row>
    <row r="100" s="1" customFormat="1" ht="25.5" spans="1:8">
      <c r="A100" s="15">
        <v>97</v>
      </c>
      <c r="B100" s="16" t="s">
        <v>205</v>
      </c>
      <c r="C100" s="16" t="s">
        <v>183</v>
      </c>
      <c r="D100" s="16" t="s">
        <v>206</v>
      </c>
      <c r="E100" s="16">
        <v>2.5326</v>
      </c>
      <c r="F100" s="16">
        <v>1.8336</v>
      </c>
      <c r="G100" s="17">
        <f t="shared" si="2"/>
        <v>0.0607800000000001</v>
      </c>
      <c r="H100" s="17">
        <f t="shared" si="3"/>
        <v>60.7800000000001</v>
      </c>
    </row>
    <row r="101" s="1" customFormat="1" ht="25.5" spans="1:8">
      <c r="A101" s="15">
        <v>98</v>
      </c>
      <c r="B101" s="19" t="s">
        <v>207</v>
      </c>
      <c r="C101" s="16" t="s">
        <v>183</v>
      </c>
      <c r="D101" s="27" t="s">
        <v>208</v>
      </c>
      <c r="E101" s="16">
        <v>400.364</v>
      </c>
      <c r="F101" s="16">
        <v>282.06</v>
      </c>
      <c r="G101" s="17">
        <f t="shared" si="2"/>
        <v>1.80520000000001</v>
      </c>
      <c r="H101" s="17">
        <f t="shared" si="3"/>
        <v>1805.20000000001</v>
      </c>
    </row>
    <row r="102" s="1" customFormat="1" spans="1:8">
      <c r="A102" s="15">
        <v>99</v>
      </c>
      <c r="B102" s="16" t="s">
        <v>209</v>
      </c>
      <c r="C102" s="16" t="s">
        <v>183</v>
      </c>
      <c r="D102" s="16" t="s">
        <v>210</v>
      </c>
      <c r="E102" s="16">
        <v>16.928</v>
      </c>
      <c r="F102" s="16">
        <v>12.862</v>
      </c>
      <c r="G102" s="17">
        <f t="shared" si="2"/>
        <v>1.0124</v>
      </c>
      <c r="H102" s="17">
        <f t="shared" si="3"/>
        <v>1012.4</v>
      </c>
    </row>
    <row r="103" s="1" customFormat="1" ht="25.5" spans="1:8">
      <c r="A103" s="15">
        <v>100</v>
      </c>
      <c r="B103" s="16" t="s">
        <v>211</v>
      </c>
      <c r="C103" s="16" t="s">
        <v>183</v>
      </c>
      <c r="D103" s="16" t="s">
        <v>212</v>
      </c>
      <c r="E103" s="16">
        <v>0.0992</v>
      </c>
      <c r="F103" s="16">
        <v>0.072</v>
      </c>
      <c r="G103" s="17">
        <f t="shared" si="2"/>
        <v>0.00256000000000001</v>
      </c>
      <c r="H103" s="17">
        <f t="shared" si="3"/>
        <v>2.56000000000001</v>
      </c>
    </row>
    <row r="104" s="1" customFormat="1" spans="1:8">
      <c r="A104" s="15">
        <v>101</v>
      </c>
      <c r="B104" s="16" t="s">
        <v>213</v>
      </c>
      <c r="C104" s="16" t="s">
        <v>183</v>
      </c>
      <c r="D104" s="16" t="s">
        <v>214</v>
      </c>
      <c r="E104" s="16">
        <v>0.1296</v>
      </c>
      <c r="F104" s="16">
        <v>0.2728</v>
      </c>
      <c r="G104" s="17">
        <f t="shared" si="2"/>
        <v>0.18208</v>
      </c>
      <c r="H104" s="17">
        <f t="shared" si="3"/>
        <v>182.08</v>
      </c>
    </row>
    <row r="105" s="1" customFormat="1" ht="25.5" spans="1:8">
      <c r="A105" s="15">
        <v>102</v>
      </c>
      <c r="B105" s="16" t="s">
        <v>215</v>
      </c>
      <c r="C105" s="16" t="s">
        <v>183</v>
      </c>
      <c r="D105" s="16" t="s">
        <v>216</v>
      </c>
      <c r="E105" s="16">
        <v>3.624</v>
      </c>
      <c r="F105" s="16">
        <v>2.64</v>
      </c>
      <c r="G105" s="17">
        <f t="shared" si="2"/>
        <v>0.1032</v>
      </c>
      <c r="H105" s="17">
        <f t="shared" si="3"/>
        <v>103.2</v>
      </c>
    </row>
    <row r="106" s="1" customFormat="1" ht="25.5" spans="1:8">
      <c r="A106" s="15">
        <v>103</v>
      </c>
      <c r="B106" s="16" t="s">
        <v>217</v>
      </c>
      <c r="C106" s="16" t="s">
        <v>183</v>
      </c>
      <c r="D106" s="16" t="s">
        <v>218</v>
      </c>
      <c r="E106" s="16">
        <v>21.5211</v>
      </c>
      <c r="F106" s="16">
        <v>15.5101</v>
      </c>
      <c r="G106" s="17">
        <f t="shared" si="2"/>
        <v>0.44533</v>
      </c>
      <c r="H106" s="17">
        <f t="shared" si="3"/>
        <v>445.33</v>
      </c>
    </row>
    <row r="107" s="1" customFormat="1" spans="1:8">
      <c r="A107" s="15">
        <v>104</v>
      </c>
      <c r="B107" s="16" t="s">
        <v>219</v>
      </c>
      <c r="C107" s="16" t="s">
        <v>183</v>
      </c>
      <c r="D107" s="16" t="s">
        <v>220</v>
      </c>
      <c r="E107" s="16">
        <v>17.706</v>
      </c>
      <c r="F107" s="16">
        <v>13.987</v>
      </c>
      <c r="G107" s="17">
        <f t="shared" si="2"/>
        <v>1.5928</v>
      </c>
      <c r="H107" s="17">
        <f t="shared" si="3"/>
        <v>1592.8</v>
      </c>
    </row>
    <row r="108" s="1" customFormat="1" spans="1:8">
      <c r="A108" s="15">
        <v>105</v>
      </c>
      <c r="B108" s="16" t="s">
        <v>221</v>
      </c>
      <c r="C108" s="16" t="s">
        <v>183</v>
      </c>
      <c r="D108" s="16" t="s">
        <v>222</v>
      </c>
      <c r="E108" s="16">
        <v>0.7918</v>
      </c>
      <c r="F108" s="16">
        <v>0.6526</v>
      </c>
      <c r="G108" s="17">
        <f t="shared" si="2"/>
        <v>0.09834</v>
      </c>
      <c r="H108" s="17">
        <f t="shared" si="3"/>
        <v>98.34</v>
      </c>
    </row>
    <row r="109" s="1" customFormat="1" spans="1:8">
      <c r="A109" s="15">
        <v>106</v>
      </c>
      <c r="B109" s="16" t="s">
        <v>223</v>
      </c>
      <c r="C109" s="16" t="s">
        <v>183</v>
      </c>
      <c r="D109" s="16" t="s">
        <v>224</v>
      </c>
      <c r="E109" s="16">
        <v>0.549</v>
      </c>
      <c r="F109" s="16">
        <v>0.6825</v>
      </c>
      <c r="G109" s="17">
        <f t="shared" si="2"/>
        <v>0.2982</v>
      </c>
      <c r="H109" s="17">
        <f t="shared" si="3"/>
        <v>298.2</v>
      </c>
    </row>
    <row r="110" s="1" customFormat="1" spans="1:8">
      <c r="A110" s="15">
        <v>107</v>
      </c>
      <c r="B110" s="16" t="s">
        <v>225</v>
      </c>
      <c r="C110" s="16" t="s">
        <v>183</v>
      </c>
      <c r="D110" s="16" t="s">
        <v>226</v>
      </c>
      <c r="E110" s="16">
        <v>15.4816</v>
      </c>
      <c r="F110" s="16">
        <v>11.6928</v>
      </c>
      <c r="G110" s="17">
        <f t="shared" si="2"/>
        <v>0.855680000000001</v>
      </c>
      <c r="H110" s="17">
        <f t="shared" si="3"/>
        <v>855.680000000001</v>
      </c>
    </row>
    <row r="111" s="1" customFormat="1" ht="25.5" spans="1:8">
      <c r="A111" s="15">
        <v>108</v>
      </c>
      <c r="B111" s="16" t="s">
        <v>227</v>
      </c>
      <c r="C111" s="16" t="s">
        <v>183</v>
      </c>
      <c r="D111" s="16" t="s">
        <v>228</v>
      </c>
      <c r="E111" s="16">
        <v>0.3588</v>
      </c>
      <c r="F111" s="16">
        <v>0.2596</v>
      </c>
      <c r="G111" s="17">
        <f t="shared" si="2"/>
        <v>0.00844</v>
      </c>
      <c r="H111" s="17">
        <f t="shared" si="3"/>
        <v>8.44</v>
      </c>
    </row>
    <row r="112" s="1" customFormat="1" spans="1:8">
      <c r="A112" s="15">
        <v>109</v>
      </c>
      <c r="B112" s="16" t="s">
        <v>229</v>
      </c>
      <c r="C112" s="16" t="s">
        <v>183</v>
      </c>
      <c r="D112" s="16" t="s">
        <v>230</v>
      </c>
      <c r="E112" s="16">
        <v>0.0004</v>
      </c>
      <c r="F112" s="16">
        <v>0.0003</v>
      </c>
      <c r="G112" s="17">
        <f t="shared" si="2"/>
        <v>2e-5</v>
      </c>
      <c r="H112" s="17">
        <f t="shared" si="3"/>
        <v>0.02</v>
      </c>
    </row>
    <row r="113" s="1" customFormat="1" spans="1:8">
      <c r="A113" s="15">
        <v>110</v>
      </c>
      <c r="B113" s="16" t="s">
        <v>231</v>
      </c>
      <c r="C113" s="16" t="s">
        <v>183</v>
      </c>
      <c r="D113" s="16" t="s">
        <v>232</v>
      </c>
      <c r="E113" s="16">
        <v>3.1992</v>
      </c>
      <c r="F113" s="16">
        <v>2.3116</v>
      </c>
      <c r="G113" s="17">
        <f t="shared" si="2"/>
        <v>0.0721600000000002</v>
      </c>
      <c r="H113" s="17">
        <f t="shared" si="3"/>
        <v>72.1600000000002</v>
      </c>
    </row>
    <row r="114" s="1" customFormat="1" spans="1:8">
      <c r="A114" s="15">
        <v>111</v>
      </c>
      <c r="B114" s="16" t="s">
        <v>233</v>
      </c>
      <c r="C114" s="16" t="s">
        <v>183</v>
      </c>
      <c r="D114" s="16" t="s">
        <v>234</v>
      </c>
      <c r="E114" s="16">
        <v>14.223</v>
      </c>
      <c r="F114" s="16">
        <v>10.7805</v>
      </c>
      <c r="G114" s="17">
        <f t="shared" si="2"/>
        <v>0.824400000000001</v>
      </c>
      <c r="H114" s="17">
        <f t="shared" si="3"/>
        <v>824.400000000001</v>
      </c>
    </row>
    <row r="115" s="1" customFormat="1" spans="1:8">
      <c r="A115" s="15">
        <v>112</v>
      </c>
      <c r="B115" s="16" t="s">
        <v>235</v>
      </c>
      <c r="C115" s="16" t="s">
        <v>183</v>
      </c>
      <c r="D115" s="16" t="s">
        <v>236</v>
      </c>
      <c r="E115" s="16">
        <v>0.525</v>
      </c>
      <c r="F115" s="16">
        <v>0.483</v>
      </c>
      <c r="G115" s="17">
        <f t="shared" si="2"/>
        <v>0.1155</v>
      </c>
      <c r="H115" s="17">
        <f t="shared" si="3"/>
        <v>115.5</v>
      </c>
    </row>
    <row r="116" s="1" customFormat="1" spans="1:8">
      <c r="A116" s="15">
        <v>113</v>
      </c>
      <c r="B116" s="16" t="s">
        <v>237</v>
      </c>
      <c r="C116" s="16" t="s">
        <v>183</v>
      </c>
      <c r="D116" s="27" t="s">
        <v>238</v>
      </c>
      <c r="E116" s="16">
        <v>0.2964</v>
      </c>
      <c r="F116" s="16">
        <v>0.2322</v>
      </c>
      <c r="G116" s="17">
        <f t="shared" si="2"/>
        <v>0.02472</v>
      </c>
      <c r="H116" s="17">
        <f t="shared" si="3"/>
        <v>24.72</v>
      </c>
    </row>
    <row r="117" s="1" customFormat="1" ht="25.5" spans="1:8">
      <c r="A117" s="15">
        <v>114</v>
      </c>
      <c r="B117" s="16" t="s">
        <v>239</v>
      </c>
      <c r="C117" s="16" t="s">
        <v>183</v>
      </c>
      <c r="D117" s="27" t="s">
        <v>240</v>
      </c>
      <c r="E117" s="16">
        <v>1.7184</v>
      </c>
      <c r="F117" s="16">
        <v>1.4768</v>
      </c>
      <c r="G117" s="17">
        <f t="shared" si="2"/>
        <v>0.27392</v>
      </c>
      <c r="H117" s="17">
        <f t="shared" si="3"/>
        <v>273.92</v>
      </c>
    </row>
    <row r="118" s="1" customFormat="1" spans="1:8">
      <c r="A118" s="15">
        <v>115</v>
      </c>
      <c r="B118" s="16" t="s">
        <v>241</v>
      </c>
      <c r="C118" s="16" t="s">
        <v>183</v>
      </c>
      <c r="D118" s="16" t="s">
        <v>242</v>
      </c>
      <c r="E118" s="16">
        <v>131.056</v>
      </c>
      <c r="F118" s="16">
        <v>96.816</v>
      </c>
      <c r="G118" s="17">
        <f t="shared" si="2"/>
        <v>5.07680000000001</v>
      </c>
      <c r="H118" s="17">
        <f t="shared" si="3"/>
        <v>5076.80000000001</v>
      </c>
    </row>
    <row r="119" s="1" customFormat="1" spans="1:8">
      <c r="A119" s="15">
        <v>116</v>
      </c>
      <c r="B119" s="16" t="s">
        <v>243</v>
      </c>
      <c r="C119" s="16" t="s">
        <v>183</v>
      </c>
      <c r="D119" s="27" t="s">
        <v>244</v>
      </c>
      <c r="E119" s="16">
        <v>2.472</v>
      </c>
      <c r="F119" s="16">
        <v>10.86</v>
      </c>
      <c r="G119" s="17">
        <f t="shared" si="2"/>
        <v>9.1296</v>
      </c>
      <c r="H119" s="17">
        <f t="shared" si="3"/>
        <v>9129.6</v>
      </c>
    </row>
    <row r="120" s="1" customFormat="1" spans="1:8">
      <c r="A120" s="15">
        <v>117</v>
      </c>
      <c r="B120" s="16" t="s">
        <v>245</v>
      </c>
      <c r="C120" s="16" t="s">
        <v>183</v>
      </c>
      <c r="D120" s="16" t="s">
        <v>246</v>
      </c>
      <c r="E120" s="16">
        <v>0.3555</v>
      </c>
      <c r="F120" s="16">
        <v>8.001</v>
      </c>
      <c r="G120" s="17">
        <f t="shared" si="2"/>
        <v>7.75215</v>
      </c>
      <c r="H120" s="17">
        <f t="shared" si="3"/>
        <v>7752.15</v>
      </c>
    </row>
    <row r="121" s="1" customFormat="1" spans="1:8">
      <c r="A121" s="15">
        <v>118</v>
      </c>
      <c r="B121" s="16" t="s">
        <v>247</v>
      </c>
      <c r="C121" s="16" t="s">
        <v>183</v>
      </c>
      <c r="D121" s="27" t="s">
        <v>248</v>
      </c>
      <c r="E121" s="16">
        <v>0.3446</v>
      </c>
      <c r="F121" s="16">
        <v>0.2479</v>
      </c>
      <c r="G121" s="17">
        <f t="shared" si="2"/>
        <v>0.00668000000000002</v>
      </c>
      <c r="H121" s="17">
        <f t="shared" si="3"/>
        <v>6.68000000000002</v>
      </c>
    </row>
    <row r="122" s="1" customFormat="1" spans="1:8">
      <c r="A122" s="15">
        <v>119</v>
      </c>
      <c r="B122" s="16" t="s">
        <v>249</v>
      </c>
      <c r="C122" s="16" t="s">
        <v>183</v>
      </c>
      <c r="D122" s="16" t="s">
        <v>250</v>
      </c>
      <c r="E122" s="16">
        <v>4.768</v>
      </c>
      <c r="F122" s="16">
        <v>3.8779</v>
      </c>
      <c r="G122" s="17">
        <f t="shared" si="2"/>
        <v>0.5403</v>
      </c>
      <c r="H122" s="17">
        <f t="shared" si="3"/>
        <v>540.3</v>
      </c>
    </row>
    <row r="123" s="1" customFormat="1" ht="25.5" spans="1:8">
      <c r="A123" s="15">
        <v>120</v>
      </c>
      <c r="B123" s="16" t="s">
        <v>251</v>
      </c>
      <c r="C123" s="16" t="s">
        <v>183</v>
      </c>
      <c r="D123" s="27" t="s">
        <v>252</v>
      </c>
      <c r="E123" s="16">
        <v>0.7736</v>
      </c>
      <c r="F123" s="16">
        <v>0.5527</v>
      </c>
      <c r="G123" s="17">
        <f t="shared" si="2"/>
        <v>0.0111800000000001</v>
      </c>
      <c r="H123" s="17">
        <f t="shared" si="3"/>
        <v>11.1800000000001</v>
      </c>
    </row>
    <row r="124" s="1" customFormat="1" ht="25.5" spans="1:8">
      <c r="A124" s="15">
        <v>121</v>
      </c>
      <c r="B124" s="16" t="s">
        <v>253</v>
      </c>
      <c r="C124" s="16" t="s">
        <v>183</v>
      </c>
      <c r="D124" s="16" t="s">
        <v>254</v>
      </c>
      <c r="E124" s="16">
        <v>4.4716</v>
      </c>
      <c r="F124" s="16">
        <v>3.5953</v>
      </c>
      <c r="G124" s="17">
        <f t="shared" si="2"/>
        <v>0.465180000000001</v>
      </c>
      <c r="H124" s="17">
        <f t="shared" si="3"/>
        <v>465.180000000001</v>
      </c>
    </row>
    <row r="125" s="1" customFormat="1" ht="25.5" spans="1:8">
      <c r="A125" s="15">
        <v>122</v>
      </c>
      <c r="B125" s="16" t="s">
        <v>255</v>
      </c>
      <c r="C125" s="16" t="s">
        <v>183</v>
      </c>
      <c r="D125" s="16" t="s">
        <v>256</v>
      </c>
      <c r="E125" s="16">
        <v>0.1661</v>
      </c>
      <c r="F125" s="16">
        <v>0.1399</v>
      </c>
      <c r="G125" s="17">
        <f t="shared" si="2"/>
        <v>0.02363</v>
      </c>
      <c r="H125" s="17">
        <f t="shared" si="3"/>
        <v>23.63</v>
      </c>
    </row>
    <row r="126" s="1" customFormat="1" spans="1:8">
      <c r="A126" s="15">
        <v>123</v>
      </c>
      <c r="B126" s="16" t="s">
        <v>257</v>
      </c>
      <c r="C126" s="16" t="s">
        <v>183</v>
      </c>
      <c r="D126" s="16" t="s">
        <v>258</v>
      </c>
      <c r="E126" s="16">
        <v>22.092</v>
      </c>
      <c r="F126" s="16">
        <v>16.935</v>
      </c>
      <c r="G126" s="17">
        <f t="shared" si="2"/>
        <v>1.4706</v>
      </c>
      <c r="H126" s="17">
        <f t="shared" si="3"/>
        <v>1470.6</v>
      </c>
    </row>
    <row r="127" s="1" customFormat="1" spans="1:8">
      <c r="A127" s="15">
        <v>124</v>
      </c>
      <c r="B127" s="16" t="s">
        <v>259</v>
      </c>
      <c r="C127" s="16" t="s">
        <v>183</v>
      </c>
      <c r="D127" s="16" t="s">
        <v>260</v>
      </c>
      <c r="E127" s="16">
        <v>1.5483</v>
      </c>
      <c r="F127" s="16">
        <v>2.2781</v>
      </c>
      <c r="G127" s="17">
        <f t="shared" si="2"/>
        <v>1.19429</v>
      </c>
      <c r="H127" s="17">
        <f t="shared" si="3"/>
        <v>1194.29</v>
      </c>
    </row>
    <row r="128" s="1" customFormat="1" ht="25.5" spans="1:8">
      <c r="A128" s="15">
        <v>125</v>
      </c>
      <c r="B128" s="16" t="s">
        <v>261</v>
      </c>
      <c r="C128" s="16" t="s">
        <v>183</v>
      </c>
      <c r="D128" s="16" t="s">
        <v>262</v>
      </c>
      <c r="E128" s="16">
        <v>0.1093</v>
      </c>
      <c r="F128" s="16">
        <v>0.0873</v>
      </c>
      <c r="G128" s="17">
        <f t="shared" si="2"/>
        <v>0.01079</v>
      </c>
      <c r="H128" s="17">
        <f t="shared" si="3"/>
        <v>10.79</v>
      </c>
    </row>
    <row r="129" s="1" customFormat="1" ht="25.5" spans="1:8">
      <c r="A129" s="15">
        <v>126</v>
      </c>
      <c r="B129" s="16" t="s">
        <v>263</v>
      </c>
      <c r="C129" s="16" t="s">
        <v>183</v>
      </c>
      <c r="D129" s="16" t="s">
        <v>264</v>
      </c>
      <c r="E129" s="16">
        <v>6.8319</v>
      </c>
      <c r="F129" s="16">
        <v>4.905</v>
      </c>
      <c r="G129" s="17">
        <f t="shared" si="2"/>
        <v>0.12267</v>
      </c>
      <c r="H129" s="17">
        <f t="shared" si="3"/>
        <v>122.67</v>
      </c>
    </row>
    <row r="130" s="1" customFormat="1" ht="25.5" spans="1:8">
      <c r="A130" s="15">
        <v>127</v>
      </c>
      <c r="B130" s="16" t="s">
        <v>265</v>
      </c>
      <c r="C130" s="16" t="s">
        <v>183</v>
      </c>
      <c r="D130" s="16" t="s">
        <v>266</v>
      </c>
      <c r="E130" s="16">
        <v>0.828</v>
      </c>
      <c r="F130" s="16">
        <v>0.624</v>
      </c>
      <c r="G130" s="17">
        <f t="shared" si="2"/>
        <v>0.0444000000000001</v>
      </c>
      <c r="H130" s="17">
        <f t="shared" si="3"/>
        <v>44.4000000000001</v>
      </c>
    </row>
    <row r="131" s="1" customFormat="1" spans="1:8">
      <c r="A131" s="15">
        <v>128</v>
      </c>
      <c r="B131" s="16" t="s">
        <v>267</v>
      </c>
      <c r="C131" s="16" t="s">
        <v>183</v>
      </c>
      <c r="D131" s="16" t="s">
        <v>268</v>
      </c>
      <c r="E131" s="16">
        <v>1.912</v>
      </c>
      <c r="F131" s="16">
        <v>1.792</v>
      </c>
      <c r="G131" s="17">
        <f t="shared" si="2"/>
        <v>0.4536</v>
      </c>
      <c r="H131" s="17">
        <f t="shared" si="3"/>
        <v>453.6</v>
      </c>
    </row>
    <row r="132" s="1" customFormat="1" ht="25.5" spans="1:8">
      <c r="A132" s="15">
        <v>129</v>
      </c>
      <c r="B132" s="16" t="s">
        <v>269</v>
      </c>
      <c r="C132" s="16" t="s">
        <v>183</v>
      </c>
      <c r="D132" s="16" t="s">
        <v>270</v>
      </c>
      <c r="E132" s="16">
        <v>0.4864</v>
      </c>
      <c r="F132" s="16">
        <v>0.4024</v>
      </c>
      <c r="G132" s="17">
        <f t="shared" ref="G132:G195" si="4">F132-(E132*0.7)</f>
        <v>0.06192</v>
      </c>
      <c r="H132" s="17">
        <f t="shared" si="3"/>
        <v>61.92</v>
      </c>
    </row>
    <row r="133" s="1" customFormat="1" spans="1:8">
      <c r="A133" s="15">
        <v>130</v>
      </c>
      <c r="B133" s="16" t="s">
        <v>271</v>
      </c>
      <c r="C133" s="16" t="s">
        <v>183</v>
      </c>
      <c r="D133" s="27" t="s">
        <v>272</v>
      </c>
      <c r="E133" s="16">
        <v>577.7625</v>
      </c>
      <c r="F133" s="16">
        <v>519.582</v>
      </c>
      <c r="G133" s="17">
        <f t="shared" si="4"/>
        <v>115.14825</v>
      </c>
      <c r="H133" s="17">
        <f t="shared" ref="H133:H196" si="5">G133*1000</f>
        <v>115148.25</v>
      </c>
    </row>
    <row r="134" s="1" customFormat="1" spans="1:8">
      <c r="A134" s="15">
        <v>131</v>
      </c>
      <c r="B134" s="16" t="s">
        <v>273</v>
      </c>
      <c r="C134" s="16" t="s">
        <v>183</v>
      </c>
      <c r="D134" s="16" t="s">
        <v>274</v>
      </c>
      <c r="E134" s="16">
        <v>0.691</v>
      </c>
      <c r="F134" s="16">
        <v>0.596</v>
      </c>
      <c r="G134" s="17">
        <f t="shared" si="4"/>
        <v>0.1123</v>
      </c>
      <c r="H134" s="17">
        <f t="shared" si="5"/>
        <v>112.3</v>
      </c>
    </row>
    <row r="135" s="1" customFormat="1" spans="1:8">
      <c r="A135" s="15">
        <v>132</v>
      </c>
      <c r="B135" s="16" t="s">
        <v>275</v>
      </c>
      <c r="C135" s="16" t="s">
        <v>183</v>
      </c>
      <c r="D135" s="27" t="s">
        <v>276</v>
      </c>
      <c r="E135" s="16">
        <v>0.567</v>
      </c>
      <c r="F135" s="16">
        <v>0.501</v>
      </c>
      <c r="G135" s="17">
        <f t="shared" si="4"/>
        <v>0.1041</v>
      </c>
      <c r="H135" s="17">
        <f t="shared" si="5"/>
        <v>104.1</v>
      </c>
    </row>
    <row r="136" s="1" customFormat="1" ht="25.5" spans="1:8">
      <c r="A136" s="15">
        <v>133</v>
      </c>
      <c r="B136" s="16" t="s">
        <v>277</v>
      </c>
      <c r="C136" s="16" t="s">
        <v>183</v>
      </c>
      <c r="D136" s="16" t="s">
        <v>278</v>
      </c>
      <c r="E136" s="16">
        <v>0.356</v>
      </c>
      <c r="F136" s="16">
        <v>0.328</v>
      </c>
      <c r="G136" s="17">
        <f t="shared" si="4"/>
        <v>0.0788</v>
      </c>
      <c r="H136" s="17">
        <f t="shared" si="5"/>
        <v>78.8</v>
      </c>
    </row>
    <row r="137" s="1" customFormat="1" ht="25.5" spans="1:8">
      <c r="A137" s="15">
        <v>134</v>
      </c>
      <c r="B137" s="16" t="s">
        <v>279</v>
      </c>
      <c r="C137" s="16" t="s">
        <v>183</v>
      </c>
      <c r="D137" s="16" t="s">
        <v>280</v>
      </c>
      <c r="E137" s="16">
        <v>6.756</v>
      </c>
      <c r="F137" s="16">
        <v>4.856</v>
      </c>
      <c r="G137" s="17">
        <f t="shared" si="4"/>
        <v>0.1268</v>
      </c>
      <c r="H137" s="17">
        <f t="shared" si="5"/>
        <v>126.8</v>
      </c>
    </row>
    <row r="138" s="1" customFormat="1" ht="25.5" spans="1:8">
      <c r="A138" s="15">
        <v>135</v>
      </c>
      <c r="B138" s="16" t="s">
        <v>281</v>
      </c>
      <c r="C138" s="16" t="s">
        <v>183</v>
      </c>
      <c r="D138" s="16" t="s">
        <v>282</v>
      </c>
      <c r="E138" s="16">
        <v>2.6034</v>
      </c>
      <c r="F138" s="16">
        <v>2.2389</v>
      </c>
      <c r="G138" s="17">
        <f t="shared" si="4"/>
        <v>0.41652</v>
      </c>
      <c r="H138" s="17">
        <f t="shared" si="5"/>
        <v>416.52</v>
      </c>
    </row>
    <row r="139" s="1" customFormat="1" ht="25.5" spans="1:8">
      <c r="A139" s="15">
        <v>136</v>
      </c>
      <c r="B139" s="16" t="s">
        <v>283</v>
      </c>
      <c r="C139" s="16" t="s">
        <v>183</v>
      </c>
      <c r="D139" s="16" t="s">
        <v>284</v>
      </c>
      <c r="E139" s="16">
        <v>0.0785</v>
      </c>
      <c r="F139" s="16">
        <v>0.061</v>
      </c>
      <c r="G139" s="17">
        <f t="shared" si="4"/>
        <v>0.00605</v>
      </c>
      <c r="H139" s="17">
        <f t="shared" si="5"/>
        <v>6.05</v>
      </c>
    </row>
    <row r="140" s="1" customFormat="1" ht="25.5" spans="1:8">
      <c r="A140" s="15">
        <v>137</v>
      </c>
      <c r="B140" s="16" t="s">
        <v>285</v>
      </c>
      <c r="C140" s="16" t="s">
        <v>183</v>
      </c>
      <c r="D140" s="16" t="s">
        <v>286</v>
      </c>
      <c r="E140" s="16">
        <v>1.3575</v>
      </c>
      <c r="F140" s="16">
        <v>1.3185</v>
      </c>
      <c r="G140" s="17">
        <f t="shared" si="4"/>
        <v>0.36825</v>
      </c>
      <c r="H140" s="17">
        <f t="shared" si="5"/>
        <v>368.25</v>
      </c>
    </row>
    <row r="141" s="1" customFormat="1" ht="25.5" spans="1:8">
      <c r="A141" s="15">
        <v>138</v>
      </c>
      <c r="B141" s="16" t="s">
        <v>287</v>
      </c>
      <c r="C141" s="16" t="s">
        <v>183</v>
      </c>
      <c r="D141" s="16" t="s">
        <v>288</v>
      </c>
      <c r="E141" s="16">
        <v>0.1253</v>
      </c>
      <c r="F141" s="16">
        <v>0.117</v>
      </c>
      <c r="G141" s="17">
        <f t="shared" si="4"/>
        <v>0.02929</v>
      </c>
      <c r="H141" s="17">
        <f t="shared" si="5"/>
        <v>29.29</v>
      </c>
    </row>
    <row r="142" s="1" customFormat="1" ht="25.5" spans="1:8">
      <c r="A142" s="15">
        <v>139</v>
      </c>
      <c r="B142" s="16" t="s">
        <v>289</v>
      </c>
      <c r="C142" s="16" t="s">
        <v>183</v>
      </c>
      <c r="D142" s="16" t="s">
        <v>290</v>
      </c>
      <c r="E142" s="16">
        <v>0.12</v>
      </c>
      <c r="F142" s="16">
        <v>0.105</v>
      </c>
      <c r="G142" s="17">
        <f t="shared" si="4"/>
        <v>0.021</v>
      </c>
      <c r="H142" s="17">
        <f t="shared" si="5"/>
        <v>21</v>
      </c>
    </row>
    <row r="143" s="1" customFormat="1" spans="1:8">
      <c r="A143" s="15">
        <v>140</v>
      </c>
      <c r="B143" s="16" t="s">
        <v>291</v>
      </c>
      <c r="C143" s="16" t="s">
        <v>183</v>
      </c>
      <c r="D143" s="16" t="s">
        <v>292</v>
      </c>
      <c r="E143" s="16">
        <v>51.7315</v>
      </c>
      <c r="F143" s="16">
        <v>38.897</v>
      </c>
      <c r="G143" s="17">
        <f t="shared" si="4"/>
        <v>2.68495</v>
      </c>
      <c r="H143" s="17">
        <f t="shared" si="5"/>
        <v>2684.95</v>
      </c>
    </row>
    <row r="144" s="1" customFormat="1" ht="25.5" spans="1:8">
      <c r="A144" s="15">
        <v>141</v>
      </c>
      <c r="B144" s="16" t="s">
        <v>293</v>
      </c>
      <c r="C144" s="16" t="s">
        <v>183</v>
      </c>
      <c r="D144" s="27" t="s">
        <v>294</v>
      </c>
      <c r="E144" s="16">
        <v>0.616</v>
      </c>
      <c r="F144" s="16">
        <v>0.4568</v>
      </c>
      <c r="G144" s="17">
        <f t="shared" si="4"/>
        <v>0.0256</v>
      </c>
      <c r="H144" s="17">
        <f t="shared" si="5"/>
        <v>25.6</v>
      </c>
    </row>
    <row r="145" s="1" customFormat="1" ht="25.5" spans="1:8">
      <c r="A145" s="15">
        <v>142</v>
      </c>
      <c r="B145" s="16" t="s">
        <v>295</v>
      </c>
      <c r="C145" s="16" t="s">
        <v>183</v>
      </c>
      <c r="D145" s="16" t="s">
        <v>296</v>
      </c>
      <c r="E145" s="16">
        <v>1.8093</v>
      </c>
      <c r="F145" s="16">
        <v>1.2906</v>
      </c>
      <c r="G145" s="17">
        <f t="shared" si="4"/>
        <v>0.0240900000000002</v>
      </c>
      <c r="H145" s="17">
        <f t="shared" si="5"/>
        <v>24.0900000000002</v>
      </c>
    </row>
    <row r="146" s="1" customFormat="1" spans="1:8">
      <c r="A146" s="15">
        <v>143</v>
      </c>
      <c r="B146" s="16" t="s">
        <v>297</v>
      </c>
      <c r="C146" s="16" t="s">
        <v>183</v>
      </c>
      <c r="D146" s="27" t="s">
        <v>298</v>
      </c>
      <c r="E146" s="16">
        <v>1.9025</v>
      </c>
      <c r="F146" s="16">
        <v>1.587</v>
      </c>
      <c r="G146" s="17">
        <f t="shared" si="4"/>
        <v>0.25525</v>
      </c>
      <c r="H146" s="17">
        <f t="shared" si="5"/>
        <v>255.25</v>
      </c>
    </row>
    <row r="147" s="1" customFormat="1" ht="25.5" spans="1:8">
      <c r="A147" s="15">
        <v>144</v>
      </c>
      <c r="B147" s="16" t="s">
        <v>299</v>
      </c>
      <c r="C147" s="16" t="s">
        <v>183</v>
      </c>
      <c r="D147" s="16" t="s">
        <v>300</v>
      </c>
      <c r="E147" s="16">
        <v>1.2297</v>
      </c>
      <c r="F147" s="16">
        <v>1.0476</v>
      </c>
      <c r="G147" s="17">
        <f t="shared" si="4"/>
        <v>0.18681</v>
      </c>
      <c r="H147" s="17">
        <f t="shared" si="5"/>
        <v>186.81</v>
      </c>
    </row>
    <row r="148" s="1" customFormat="1" spans="1:8">
      <c r="A148" s="15">
        <v>145</v>
      </c>
      <c r="B148" s="16" t="s">
        <v>301</v>
      </c>
      <c r="C148" s="16" t="s">
        <v>183</v>
      </c>
      <c r="D148" s="16" t="s">
        <v>302</v>
      </c>
      <c r="E148" s="16">
        <v>0.1428</v>
      </c>
      <c r="F148" s="16">
        <v>0.1044</v>
      </c>
      <c r="G148" s="17">
        <f t="shared" si="4"/>
        <v>0.00444</v>
      </c>
      <c r="H148" s="17">
        <f t="shared" si="5"/>
        <v>4.44</v>
      </c>
    </row>
    <row r="149" s="1" customFormat="1" ht="25.5" spans="1:8">
      <c r="A149" s="15">
        <v>146</v>
      </c>
      <c r="B149" s="16" t="s">
        <v>303</v>
      </c>
      <c r="C149" s="16" t="s">
        <v>183</v>
      </c>
      <c r="D149" s="16" t="s">
        <v>304</v>
      </c>
      <c r="E149" s="16">
        <v>129.564</v>
      </c>
      <c r="F149" s="16">
        <v>127.044</v>
      </c>
      <c r="G149" s="17">
        <f t="shared" si="4"/>
        <v>36.3492</v>
      </c>
      <c r="H149" s="17">
        <f t="shared" si="5"/>
        <v>36349.2</v>
      </c>
    </row>
    <row r="150" s="1" customFormat="1" ht="25.5" spans="1:8">
      <c r="A150" s="15">
        <v>147</v>
      </c>
      <c r="B150" s="16" t="s">
        <v>305</v>
      </c>
      <c r="C150" s="16" t="s">
        <v>183</v>
      </c>
      <c r="D150" s="16" t="s">
        <v>306</v>
      </c>
      <c r="E150" s="16">
        <v>0.3955</v>
      </c>
      <c r="F150" s="16">
        <v>0.3599</v>
      </c>
      <c r="G150" s="17">
        <f t="shared" si="4"/>
        <v>0.08305</v>
      </c>
      <c r="H150" s="17">
        <f t="shared" si="5"/>
        <v>83.05</v>
      </c>
    </row>
    <row r="151" s="1" customFormat="1" spans="1:8">
      <c r="A151" s="15">
        <v>148</v>
      </c>
      <c r="B151" s="16" t="s">
        <v>307</v>
      </c>
      <c r="C151" s="16" t="s">
        <v>183</v>
      </c>
      <c r="D151" s="16" t="s">
        <v>308</v>
      </c>
      <c r="E151" s="16">
        <v>0.7045</v>
      </c>
      <c r="F151" s="16">
        <v>0.5797</v>
      </c>
      <c r="G151" s="17">
        <f t="shared" si="4"/>
        <v>0.08655</v>
      </c>
      <c r="H151" s="17">
        <f t="shared" si="5"/>
        <v>86.55</v>
      </c>
    </row>
    <row r="152" s="1" customFormat="1" spans="1:8">
      <c r="A152" s="15">
        <v>149</v>
      </c>
      <c r="B152" s="16" t="s">
        <v>309</v>
      </c>
      <c r="C152" s="16" t="s">
        <v>183</v>
      </c>
      <c r="D152" s="16" t="s">
        <v>310</v>
      </c>
      <c r="E152" s="16">
        <v>0.144</v>
      </c>
      <c r="F152" s="16">
        <v>0.1201</v>
      </c>
      <c r="G152" s="17">
        <f t="shared" si="4"/>
        <v>0.0193</v>
      </c>
      <c r="H152" s="17">
        <f t="shared" si="5"/>
        <v>19.3</v>
      </c>
    </row>
    <row r="153" s="1" customFormat="1" ht="25.5" spans="1:8">
      <c r="A153" s="15">
        <v>150</v>
      </c>
      <c r="B153" s="16" t="s">
        <v>311</v>
      </c>
      <c r="C153" s="16" t="s">
        <v>183</v>
      </c>
      <c r="D153" s="16" t="s">
        <v>312</v>
      </c>
      <c r="E153" s="16">
        <v>0.3901</v>
      </c>
      <c r="F153" s="16">
        <v>0.4123</v>
      </c>
      <c r="G153" s="17">
        <f t="shared" si="4"/>
        <v>0.13923</v>
      </c>
      <c r="H153" s="17">
        <f t="shared" si="5"/>
        <v>139.23</v>
      </c>
    </row>
    <row r="154" s="1" customFormat="1" ht="25.5" spans="1:8">
      <c r="A154" s="15">
        <v>151</v>
      </c>
      <c r="B154" s="16" t="s">
        <v>313</v>
      </c>
      <c r="C154" s="16" t="s">
        <v>183</v>
      </c>
      <c r="D154" s="16" t="s">
        <v>314</v>
      </c>
      <c r="E154" s="16">
        <v>1.6264</v>
      </c>
      <c r="F154" s="16">
        <v>1.1496</v>
      </c>
      <c r="G154" s="17">
        <f t="shared" si="4"/>
        <v>0.01112</v>
      </c>
      <c r="H154" s="17">
        <f t="shared" si="5"/>
        <v>11.12</v>
      </c>
    </row>
    <row r="155" s="1" customFormat="1" ht="25.5" spans="1:8">
      <c r="A155" s="15">
        <v>152</v>
      </c>
      <c r="B155" s="16" t="s">
        <v>315</v>
      </c>
      <c r="C155" s="16" t="s">
        <v>183</v>
      </c>
      <c r="D155" s="16" t="s">
        <v>316</v>
      </c>
      <c r="E155" s="16">
        <v>0.2051</v>
      </c>
      <c r="F155" s="16">
        <v>0.1748</v>
      </c>
      <c r="G155" s="17">
        <f t="shared" si="4"/>
        <v>0.03123</v>
      </c>
      <c r="H155" s="17">
        <f t="shared" si="5"/>
        <v>31.23</v>
      </c>
    </row>
    <row r="156" s="1" customFormat="1" spans="1:8">
      <c r="A156" s="15">
        <v>153</v>
      </c>
      <c r="B156" s="16" t="s">
        <v>317</v>
      </c>
      <c r="C156" s="16" t="s">
        <v>183</v>
      </c>
      <c r="D156" s="16" t="s">
        <v>318</v>
      </c>
      <c r="E156" s="16">
        <v>1.2928</v>
      </c>
      <c r="F156" s="16">
        <v>1.052</v>
      </c>
      <c r="G156" s="17">
        <f t="shared" si="4"/>
        <v>0.14704</v>
      </c>
      <c r="H156" s="17">
        <f t="shared" si="5"/>
        <v>147.04</v>
      </c>
    </row>
    <row r="157" s="1" customFormat="1" ht="25.5" spans="1:8">
      <c r="A157" s="15">
        <v>154</v>
      </c>
      <c r="B157" s="16" t="s">
        <v>319</v>
      </c>
      <c r="C157" s="16" t="s">
        <v>183</v>
      </c>
      <c r="D157" s="27" t="s">
        <v>320</v>
      </c>
      <c r="E157" s="16">
        <v>440.934</v>
      </c>
      <c r="F157" s="16">
        <v>323.784</v>
      </c>
      <c r="G157" s="17">
        <f t="shared" si="4"/>
        <v>15.1302</v>
      </c>
      <c r="H157" s="17">
        <f t="shared" si="5"/>
        <v>15130.2</v>
      </c>
    </row>
    <row r="158" s="1" customFormat="1" spans="1:8">
      <c r="A158" s="15">
        <v>155</v>
      </c>
      <c r="B158" s="16" t="s">
        <v>321</v>
      </c>
      <c r="C158" s="16" t="s">
        <v>183</v>
      </c>
      <c r="D158" s="16" t="s">
        <v>322</v>
      </c>
      <c r="E158" s="16">
        <v>0</v>
      </c>
      <c r="F158" s="16">
        <v>0.0003</v>
      </c>
      <c r="G158" s="17">
        <f t="shared" si="4"/>
        <v>0.0003</v>
      </c>
      <c r="H158" s="17">
        <f t="shared" si="5"/>
        <v>0.3</v>
      </c>
    </row>
    <row r="159" s="1" customFormat="1" spans="1:8">
      <c r="A159" s="15">
        <v>156</v>
      </c>
      <c r="B159" s="16" t="s">
        <v>323</v>
      </c>
      <c r="C159" s="16" t="s">
        <v>183</v>
      </c>
      <c r="D159" s="16" t="s">
        <v>324</v>
      </c>
      <c r="E159" s="16">
        <v>0</v>
      </c>
      <c r="F159" s="16">
        <v>0.3915</v>
      </c>
      <c r="G159" s="17">
        <f t="shared" si="4"/>
        <v>0.3915</v>
      </c>
      <c r="H159" s="17">
        <f t="shared" si="5"/>
        <v>391.5</v>
      </c>
    </row>
    <row r="160" s="1" customFormat="1" spans="1:8">
      <c r="A160" s="15">
        <v>157</v>
      </c>
      <c r="B160" s="16" t="s">
        <v>325</v>
      </c>
      <c r="C160" s="16" t="s">
        <v>326</v>
      </c>
      <c r="D160" s="16" t="s">
        <v>327</v>
      </c>
      <c r="E160" s="16">
        <v>0.8352</v>
      </c>
      <c r="F160" s="16">
        <v>0.6128</v>
      </c>
      <c r="G160" s="17">
        <f t="shared" si="4"/>
        <v>0.02816</v>
      </c>
      <c r="H160" s="17">
        <f t="shared" si="5"/>
        <v>28.16</v>
      </c>
    </row>
    <row r="161" s="1" customFormat="1" spans="1:8">
      <c r="A161" s="15">
        <v>158</v>
      </c>
      <c r="B161" s="16" t="s">
        <v>328</v>
      </c>
      <c r="C161" s="16" t="s">
        <v>326</v>
      </c>
      <c r="D161" s="16" t="s">
        <v>329</v>
      </c>
      <c r="E161" s="16">
        <v>38.496</v>
      </c>
      <c r="F161" s="16">
        <v>33.928</v>
      </c>
      <c r="G161" s="17">
        <f t="shared" si="4"/>
        <v>6.9808</v>
      </c>
      <c r="H161" s="17">
        <f t="shared" si="5"/>
        <v>6980.8</v>
      </c>
    </row>
    <row r="162" s="1" customFormat="1" spans="1:8">
      <c r="A162" s="15">
        <v>159</v>
      </c>
      <c r="B162" s="16" t="s">
        <v>330</v>
      </c>
      <c r="C162" s="16" t="s">
        <v>326</v>
      </c>
      <c r="D162" s="16" t="s">
        <v>331</v>
      </c>
      <c r="E162" s="16">
        <v>13.5765</v>
      </c>
      <c r="F162" s="16">
        <v>9.8595</v>
      </c>
      <c r="G162" s="17">
        <f t="shared" si="4"/>
        <v>0.355950000000002</v>
      </c>
      <c r="H162" s="17">
        <f t="shared" si="5"/>
        <v>355.950000000002</v>
      </c>
    </row>
    <row r="163" s="1" customFormat="1" spans="1:8">
      <c r="A163" s="15">
        <v>160</v>
      </c>
      <c r="B163" s="16" t="s">
        <v>332</v>
      </c>
      <c r="C163" s="16" t="s">
        <v>326</v>
      </c>
      <c r="D163" s="16" t="s">
        <v>333</v>
      </c>
      <c r="E163" s="16">
        <v>0.2472</v>
      </c>
      <c r="F163" s="16">
        <v>0.2172</v>
      </c>
      <c r="G163" s="17">
        <f t="shared" si="4"/>
        <v>0.04416</v>
      </c>
      <c r="H163" s="17">
        <f t="shared" si="5"/>
        <v>44.16</v>
      </c>
    </row>
    <row r="164" s="1" customFormat="1" spans="1:8">
      <c r="A164" s="15">
        <v>161</v>
      </c>
      <c r="B164" s="16" t="s">
        <v>334</v>
      </c>
      <c r="C164" s="16" t="s">
        <v>326</v>
      </c>
      <c r="D164" s="16" t="s">
        <v>335</v>
      </c>
      <c r="E164" s="16">
        <v>6.2394</v>
      </c>
      <c r="F164" s="16">
        <v>4.7184</v>
      </c>
      <c r="G164" s="17">
        <f t="shared" si="4"/>
        <v>0.350820000000001</v>
      </c>
      <c r="H164" s="17">
        <f t="shared" si="5"/>
        <v>350.820000000001</v>
      </c>
    </row>
    <row r="165" s="1" customFormat="1" ht="25.5" spans="1:8">
      <c r="A165" s="15">
        <v>162</v>
      </c>
      <c r="B165" s="16" t="s">
        <v>336</v>
      </c>
      <c r="C165" s="16" t="s">
        <v>326</v>
      </c>
      <c r="D165" s="16" t="s">
        <v>337</v>
      </c>
      <c r="E165" s="16">
        <v>1.3017</v>
      </c>
      <c r="F165" s="16">
        <v>0.9754</v>
      </c>
      <c r="G165" s="17">
        <f t="shared" si="4"/>
        <v>0.0642100000000001</v>
      </c>
      <c r="H165" s="17">
        <f t="shared" si="5"/>
        <v>64.2100000000001</v>
      </c>
    </row>
    <row r="166" s="1" customFormat="1" spans="1:8">
      <c r="A166" s="15">
        <v>163</v>
      </c>
      <c r="B166" s="16" t="s">
        <v>338</v>
      </c>
      <c r="C166" s="16" t="s">
        <v>326</v>
      </c>
      <c r="D166" s="16" t="s">
        <v>339</v>
      </c>
      <c r="E166" s="16">
        <v>50.244</v>
      </c>
      <c r="F166" s="16">
        <v>58.432</v>
      </c>
      <c r="G166" s="17">
        <f t="shared" si="4"/>
        <v>23.2612</v>
      </c>
      <c r="H166" s="17">
        <f t="shared" si="5"/>
        <v>23261.2</v>
      </c>
    </row>
    <row r="167" s="1" customFormat="1" ht="25.5" spans="1:8">
      <c r="A167" s="15">
        <v>164</v>
      </c>
      <c r="B167" s="16" t="s">
        <v>340</v>
      </c>
      <c r="C167" s="16" t="s">
        <v>326</v>
      </c>
      <c r="D167" s="27" t="s">
        <v>341</v>
      </c>
      <c r="E167" s="16">
        <v>3.7445</v>
      </c>
      <c r="F167" s="16">
        <v>3.048</v>
      </c>
      <c r="G167" s="17">
        <f t="shared" si="4"/>
        <v>0.42685</v>
      </c>
      <c r="H167" s="17">
        <f t="shared" si="5"/>
        <v>426.85</v>
      </c>
    </row>
    <row r="168" s="1" customFormat="1" ht="25.5" spans="1:8">
      <c r="A168" s="15">
        <v>165</v>
      </c>
      <c r="B168" s="16" t="s">
        <v>342</v>
      </c>
      <c r="C168" s="16" t="s">
        <v>326</v>
      </c>
      <c r="D168" s="27" t="s">
        <v>343</v>
      </c>
      <c r="E168" s="16">
        <v>78.9748</v>
      </c>
      <c r="F168" s="16">
        <v>78.7954</v>
      </c>
      <c r="G168" s="17">
        <f t="shared" si="4"/>
        <v>23.51304</v>
      </c>
      <c r="H168" s="17">
        <f t="shared" si="5"/>
        <v>23513.04</v>
      </c>
    </row>
    <row r="169" s="1" customFormat="1" spans="1:8">
      <c r="A169" s="15">
        <v>166</v>
      </c>
      <c r="B169" s="16" t="s">
        <v>344</v>
      </c>
      <c r="C169" s="16" t="s">
        <v>326</v>
      </c>
      <c r="D169" s="27" t="s">
        <v>345</v>
      </c>
      <c r="E169" s="16">
        <v>55.9554</v>
      </c>
      <c r="F169" s="16">
        <v>45.1265</v>
      </c>
      <c r="G169" s="17">
        <f t="shared" si="4"/>
        <v>5.95772</v>
      </c>
      <c r="H169" s="17">
        <f t="shared" si="5"/>
        <v>5957.72</v>
      </c>
    </row>
    <row r="170" s="1" customFormat="1" spans="1:8">
      <c r="A170" s="15">
        <v>167</v>
      </c>
      <c r="B170" s="16" t="s">
        <v>346</v>
      </c>
      <c r="C170" s="16" t="s">
        <v>326</v>
      </c>
      <c r="D170" s="27" t="s">
        <v>347</v>
      </c>
      <c r="E170" s="16">
        <v>2285.9281</v>
      </c>
      <c r="F170" s="16">
        <v>1865.0742</v>
      </c>
      <c r="G170" s="17">
        <f t="shared" si="4"/>
        <v>264.92453</v>
      </c>
      <c r="H170" s="17">
        <f t="shared" si="5"/>
        <v>264924.53</v>
      </c>
    </row>
    <row r="171" s="1" customFormat="1" spans="1:8">
      <c r="A171" s="15">
        <v>168</v>
      </c>
      <c r="B171" s="16" t="s">
        <v>348</v>
      </c>
      <c r="C171" s="16" t="s">
        <v>326</v>
      </c>
      <c r="D171" s="16" t="s">
        <v>349</v>
      </c>
      <c r="E171" s="16">
        <v>24.6412</v>
      </c>
      <c r="F171" s="16">
        <v>22.7896</v>
      </c>
      <c r="G171" s="17">
        <f t="shared" si="4"/>
        <v>5.54076</v>
      </c>
      <c r="H171" s="17">
        <f t="shared" si="5"/>
        <v>5540.76</v>
      </c>
    </row>
    <row r="172" s="1" customFormat="1" spans="1:8">
      <c r="A172" s="15">
        <v>169</v>
      </c>
      <c r="B172" s="16" t="s">
        <v>350</v>
      </c>
      <c r="C172" s="16" t="s">
        <v>326</v>
      </c>
      <c r="D172" s="16" t="s">
        <v>351</v>
      </c>
      <c r="E172" s="16">
        <v>5.9591</v>
      </c>
      <c r="F172" s="16">
        <v>4.3071</v>
      </c>
      <c r="G172" s="17">
        <f t="shared" si="4"/>
        <v>0.135730000000001</v>
      </c>
      <c r="H172" s="17">
        <f t="shared" si="5"/>
        <v>135.730000000001</v>
      </c>
    </row>
    <row r="173" s="1" customFormat="1" spans="1:8">
      <c r="A173" s="15">
        <v>170</v>
      </c>
      <c r="B173" s="16" t="s">
        <v>352</v>
      </c>
      <c r="C173" s="16" t="s">
        <v>326</v>
      </c>
      <c r="D173" s="27" t="s">
        <v>353</v>
      </c>
      <c r="E173" s="16">
        <v>2.246</v>
      </c>
      <c r="F173" s="16">
        <v>1.5858</v>
      </c>
      <c r="G173" s="17">
        <f t="shared" si="4"/>
        <v>0.0136000000000003</v>
      </c>
      <c r="H173" s="17">
        <f t="shared" si="5"/>
        <v>13.6000000000003</v>
      </c>
    </row>
    <row r="174" s="1" customFormat="1" ht="25.5" spans="1:8">
      <c r="A174" s="15">
        <v>171</v>
      </c>
      <c r="B174" s="16" t="s">
        <v>354</v>
      </c>
      <c r="C174" s="16" t="s">
        <v>326</v>
      </c>
      <c r="D174" s="16" t="s">
        <v>355</v>
      </c>
      <c r="E174" s="16">
        <v>0.9852</v>
      </c>
      <c r="F174" s="16">
        <v>1.2188</v>
      </c>
      <c r="G174" s="17">
        <f t="shared" si="4"/>
        <v>0.52916</v>
      </c>
      <c r="H174" s="17">
        <f t="shared" si="5"/>
        <v>529.16</v>
      </c>
    </row>
    <row r="175" s="1" customFormat="1" spans="1:8">
      <c r="A175" s="15">
        <v>172</v>
      </c>
      <c r="B175" s="16" t="s">
        <v>356</v>
      </c>
      <c r="C175" s="16" t="s">
        <v>326</v>
      </c>
      <c r="D175" s="16" t="s">
        <v>357</v>
      </c>
      <c r="E175" s="16">
        <v>1.872</v>
      </c>
      <c r="F175" s="16">
        <v>1.414</v>
      </c>
      <c r="G175" s="17">
        <f t="shared" si="4"/>
        <v>0.1036</v>
      </c>
      <c r="H175" s="17">
        <f t="shared" si="5"/>
        <v>103.6</v>
      </c>
    </row>
    <row r="176" s="1" customFormat="1" spans="1:8">
      <c r="A176" s="15">
        <v>173</v>
      </c>
      <c r="B176" s="16" t="s">
        <v>358</v>
      </c>
      <c r="C176" s="16" t="s">
        <v>326</v>
      </c>
      <c r="D176" s="16" t="s">
        <v>359</v>
      </c>
      <c r="E176" s="16">
        <v>102.36</v>
      </c>
      <c r="F176" s="16">
        <v>104.352</v>
      </c>
      <c r="G176" s="17">
        <f t="shared" si="4"/>
        <v>32.7</v>
      </c>
      <c r="H176" s="17">
        <f t="shared" si="5"/>
        <v>32700</v>
      </c>
    </row>
    <row r="177" s="1" customFormat="1" spans="1:8">
      <c r="A177" s="15">
        <v>174</v>
      </c>
      <c r="B177" s="16" t="s">
        <v>360</v>
      </c>
      <c r="C177" s="16" t="s">
        <v>326</v>
      </c>
      <c r="D177" s="16" t="s">
        <v>361</v>
      </c>
      <c r="E177" s="16">
        <v>0.121</v>
      </c>
      <c r="F177" s="16">
        <v>0.1312</v>
      </c>
      <c r="G177" s="17">
        <f t="shared" si="4"/>
        <v>0.0465</v>
      </c>
      <c r="H177" s="17">
        <f t="shared" si="5"/>
        <v>46.5</v>
      </c>
    </row>
    <row r="178" s="1" customFormat="1" ht="25.5" spans="1:8">
      <c r="A178" s="15">
        <v>175</v>
      </c>
      <c r="B178" s="16" t="s">
        <v>362</v>
      </c>
      <c r="C178" s="16" t="s">
        <v>326</v>
      </c>
      <c r="D178" s="27" t="s">
        <v>363</v>
      </c>
      <c r="E178" s="16">
        <v>38.185</v>
      </c>
      <c r="F178" s="16">
        <v>30.66</v>
      </c>
      <c r="G178" s="17">
        <f t="shared" si="4"/>
        <v>3.9305</v>
      </c>
      <c r="H178" s="17">
        <f t="shared" si="5"/>
        <v>3930.5</v>
      </c>
    </row>
    <row r="179" s="1" customFormat="1" spans="1:8">
      <c r="A179" s="15">
        <v>176</v>
      </c>
      <c r="B179" s="16" t="s">
        <v>364</v>
      </c>
      <c r="C179" s="16" t="s">
        <v>326</v>
      </c>
      <c r="D179" s="16" t="s">
        <v>365</v>
      </c>
      <c r="E179" s="16">
        <v>0.4932</v>
      </c>
      <c r="F179" s="16">
        <v>0.8988</v>
      </c>
      <c r="G179" s="17">
        <f t="shared" si="4"/>
        <v>0.55356</v>
      </c>
      <c r="H179" s="17">
        <f t="shared" si="5"/>
        <v>553.56</v>
      </c>
    </row>
    <row r="180" s="1" customFormat="1" spans="1:8">
      <c r="A180" s="15">
        <v>177</v>
      </c>
      <c r="B180" s="16" t="s">
        <v>366</v>
      </c>
      <c r="C180" s="16" t="s">
        <v>326</v>
      </c>
      <c r="D180" s="16" t="s">
        <v>367</v>
      </c>
      <c r="E180" s="16">
        <v>9.534</v>
      </c>
      <c r="F180" s="16">
        <v>16.548</v>
      </c>
      <c r="G180" s="17">
        <f t="shared" si="4"/>
        <v>9.8742</v>
      </c>
      <c r="H180" s="17">
        <f t="shared" si="5"/>
        <v>9874.2</v>
      </c>
    </row>
    <row r="181" s="1" customFormat="1" ht="25.5" spans="1:8">
      <c r="A181" s="15">
        <v>178</v>
      </c>
      <c r="B181" s="16" t="s">
        <v>368</v>
      </c>
      <c r="C181" s="16" t="s">
        <v>326</v>
      </c>
      <c r="D181" s="16" t="s">
        <v>369</v>
      </c>
      <c r="E181" s="16">
        <v>3.128</v>
      </c>
      <c r="F181" s="16">
        <v>2.3884</v>
      </c>
      <c r="G181" s="17">
        <f t="shared" si="4"/>
        <v>0.1988</v>
      </c>
      <c r="H181" s="17">
        <f t="shared" si="5"/>
        <v>198.8</v>
      </c>
    </row>
    <row r="182" s="1" customFormat="1" spans="1:8">
      <c r="A182" s="15">
        <v>179</v>
      </c>
      <c r="B182" s="16" t="s">
        <v>370</v>
      </c>
      <c r="C182" s="16" t="s">
        <v>326</v>
      </c>
      <c r="D182" s="27" t="s">
        <v>371</v>
      </c>
      <c r="E182" s="16">
        <v>5.2976</v>
      </c>
      <c r="F182" s="16">
        <v>4.1072</v>
      </c>
      <c r="G182" s="17">
        <f t="shared" si="4"/>
        <v>0.39888</v>
      </c>
      <c r="H182" s="17">
        <f t="shared" si="5"/>
        <v>398.88</v>
      </c>
    </row>
    <row r="183" s="1" customFormat="1" ht="25.5" spans="1:8">
      <c r="A183" s="15">
        <v>180</v>
      </c>
      <c r="B183" s="16" t="s">
        <v>372</v>
      </c>
      <c r="C183" s="16" t="s">
        <v>326</v>
      </c>
      <c r="D183" s="27" t="s">
        <v>373</v>
      </c>
      <c r="E183" s="16">
        <v>2.4023</v>
      </c>
      <c r="F183" s="16">
        <v>2.125</v>
      </c>
      <c r="G183" s="17">
        <f t="shared" si="4"/>
        <v>0.44339</v>
      </c>
      <c r="H183" s="17">
        <f t="shared" si="5"/>
        <v>443.39</v>
      </c>
    </row>
    <row r="184" s="1" customFormat="1" ht="25.5" spans="1:8">
      <c r="A184" s="15">
        <v>181</v>
      </c>
      <c r="B184" s="16" t="s">
        <v>374</v>
      </c>
      <c r="C184" s="16" t="s">
        <v>326</v>
      </c>
      <c r="D184" s="16" t="s">
        <v>375</v>
      </c>
      <c r="E184" s="16">
        <v>2.0278</v>
      </c>
      <c r="F184" s="16">
        <v>1.4853</v>
      </c>
      <c r="G184" s="17">
        <f t="shared" si="4"/>
        <v>0.0658400000000001</v>
      </c>
      <c r="H184" s="17">
        <f t="shared" si="5"/>
        <v>65.8400000000001</v>
      </c>
    </row>
    <row r="185" s="1" customFormat="1" spans="1:8">
      <c r="A185" s="15">
        <v>182</v>
      </c>
      <c r="B185" s="16" t="s">
        <v>376</v>
      </c>
      <c r="C185" s="16" t="s">
        <v>326</v>
      </c>
      <c r="D185" s="16" t="s">
        <v>377</v>
      </c>
      <c r="E185" s="16">
        <v>0.0777</v>
      </c>
      <c r="F185" s="16">
        <v>0.1314</v>
      </c>
      <c r="G185" s="17">
        <f t="shared" si="4"/>
        <v>0.07701</v>
      </c>
      <c r="H185" s="17">
        <f t="shared" si="5"/>
        <v>77.01</v>
      </c>
    </row>
    <row r="186" s="1" customFormat="1" ht="25.5" spans="1:8">
      <c r="A186" s="15">
        <v>183</v>
      </c>
      <c r="B186" s="16" t="s">
        <v>378</v>
      </c>
      <c r="C186" s="16" t="s">
        <v>326</v>
      </c>
      <c r="D186" s="27" t="s">
        <v>379</v>
      </c>
      <c r="E186" s="16">
        <v>0.2186</v>
      </c>
      <c r="F186" s="16">
        <v>0.2135</v>
      </c>
      <c r="G186" s="17">
        <f t="shared" si="4"/>
        <v>0.06048</v>
      </c>
      <c r="H186" s="17">
        <f t="shared" si="5"/>
        <v>60.48</v>
      </c>
    </row>
    <row r="187" s="1" customFormat="1" spans="1:8">
      <c r="A187" s="15">
        <v>184</v>
      </c>
      <c r="B187" s="16" t="s">
        <v>380</v>
      </c>
      <c r="C187" s="16" t="s">
        <v>326</v>
      </c>
      <c r="D187" s="16" t="s">
        <v>381</v>
      </c>
      <c r="E187" s="16">
        <v>77.882</v>
      </c>
      <c r="F187" s="16">
        <v>69.664</v>
      </c>
      <c r="G187" s="17">
        <f t="shared" si="4"/>
        <v>15.1466</v>
      </c>
      <c r="H187" s="17">
        <f t="shared" si="5"/>
        <v>15146.6</v>
      </c>
    </row>
    <row r="188" s="1" customFormat="1" ht="25.5" spans="1:8">
      <c r="A188" s="15">
        <v>185</v>
      </c>
      <c r="B188" s="16" t="s">
        <v>382</v>
      </c>
      <c r="C188" s="16" t="s">
        <v>326</v>
      </c>
      <c r="D188" s="16" t="s">
        <v>383</v>
      </c>
      <c r="E188" s="16">
        <v>9.4698</v>
      </c>
      <c r="F188" s="16">
        <v>7.6962</v>
      </c>
      <c r="G188" s="17">
        <f t="shared" si="4"/>
        <v>1.06734</v>
      </c>
      <c r="H188" s="17">
        <f t="shared" si="5"/>
        <v>1067.34</v>
      </c>
    </row>
    <row r="189" s="1" customFormat="1" ht="25.5" spans="1:8">
      <c r="A189" s="15">
        <v>186</v>
      </c>
      <c r="B189" s="16" t="s">
        <v>384</v>
      </c>
      <c r="C189" s="16" t="s">
        <v>326</v>
      </c>
      <c r="D189" s="16" t="s">
        <v>385</v>
      </c>
      <c r="E189" s="16">
        <v>0.1522</v>
      </c>
      <c r="F189" s="16">
        <v>0.1522</v>
      </c>
      <c r="G189" s="17">
        <f t="shared" si="4"/>
        <v>0.04566</v>
      </c>
      <c r="H189" s="17">
        <f t="shared" si="5"/>
        <v>45.66</v>
      </c>
    </row>
    <row r="190" s="1" customFormat="1" ht="25.5" spans="1:8">
      <c r="A190" s="15">
        <v>187</v>
      </c>
      <c r="B190" s="16" t="s">
        <v>386</v>
      </c>
      <c r="C190" s="16" t="s">
        <v>326</v>
      </c>
      <c r="D190" s="16" t="s">
        <v>387</v>
      </c>
      <c r="E190" s="16">
        <v>2.1852</v>
      </c>
      <c r="F190" s="16">
        <v>1.5924</v>
      </c>
      <c r="G190" s="17">
        <f t="shared" si="4"/>
        <v>0.0627600000000001</v>
      </c>
      <c r="H190" s="17">
        <f t="shared" si="5"/>
        <v>62.7600000000001</v>
      </c>
    </row>
    <row r="191" s="1" customFormat="1" ht="25.5" spans="1:8">
      <c r="A191" s="15">
        <v>188</v>
      </c>
      <c r="B191" s="16" t="s">
        <v>388</v>
      </c>
      <c r="C191" s="16" t="s">
        <v>326</v>
      </c>
      <c r="D191" s="16" t="s">
        <v>389</v>
      </c>
      <c r="E191" s="16">
        <v>1.012</v>
      </c>
      <c r="F191" s="16">
        <v>0.796</v>
      </c>
      <c r="G191" s="17">
        <f t="shared" si="4"/>
        <v>0.0876000000000001</v>
      </c>
      <c r="H191" s="17">
        <f t="shared" si="5"/>
        <v>87.6000000000001</v>
      </c>
    </row>
    <row r="192" s="1" customFormat="1" spans="1:8">
      <c r="A192" s="15">
        <v>189</v>
      </c>
      <c r="B192" s="16" t="s">
        <v>390</v>
      </c>
      <c r="C192" s="16" t="s">
        <v>326</v>
      </c>
      <c r="D192" s="27" t="s">
        <v>391</v>
      </c>
      <c r="E192" s="16">
        <v>1.7644</v>
      </c>
      <c r="F192" s="16">
        <v>1.3072</v>
      </c>
      <c r="G192" s="17">
        <f t="shared" si="4"/>
        <v>0.07212</v>
      </c>
      <c r="H192" s="17">
        <f t="shared" si="5"/>
        <v>72.12</v>
      </c>
    </row>
    <row r="193" s="1" customFormat="1" spans="1:8">
      <c r="A193" s="15">
        <v>190</v>
      </c>
      <c r="B193" s="16" t="s">
        <v>392</v>
      </c>
      <c r="C193" s="16" t="s">
        <v>326</v>
      </c>
      <c r="D193" s="16" t="s">
        <v>393</v>
      </c>
      <c r="E193" s="16">
        <v>1.9251</v>
      </c>
      <c r="F193" s="16">
        <v>1.5507</v>
      </c>
      <c r="G193" s="17">
        <f t="shared" si="4"/>
        <v>0.20313</v>
      </c>
      <c r="H193" s="17">
        <f t="shared" si="5"/>
        <v>203.13</v>
      </c>
    </row>
    <row r="194" s="1" customFormat="1" spans="1:8">
      <c r="A194" s="15">
        <v>191</v>
      </c>
      <c r="B194" s="16" t="s">
        <v>394</v>
      </c>
      <c r="C194" s="16" t="s">
        <v>326</v>
      </c>
      <c r="D194" s="16" t="s">
        <v>395</v>
      </c>
      <c r="E194" s="16">
        <v>16.704</v>
      </c>
      <c r="F194" s="16">
        <v>12.48</v>
      </c>
      <c r="G194" s="17">
        <f t="shared" si="4"/>
        <v>0.7872</v>
      </c>
      <c r="H194" s="17">
        <f t="shared" si="5"/>
        <v>787.2</v>
      </c>
    </row>
    <row r="195" s="1" customFormat="1" spans="1:8">
      <c r="A195" s="15">
        <v>192</v>
      </c>
      <c r="B195" s="16" t="s">
        <v>396</v>
      </c>
      <c r="C195" s="16" t="s">
        <v>326</v>
      </c>
      <c r="D195" s="16" t="s">
        <v>397</v>
      </c>
      <c r="E195" s="16">
        <v>0.1032</v>
      </c>
      <c r="F195" s="16">
        <v>0.0848</v>
      </c>
      <c r="G195" s="17">
        <f t="shared" si="4"/>
        <v>0.01256</v>
      </c>
      <c r="H195" s="17">
        <f t="shared" si="5"/>
        <v>12.56</v>
      </c>
    </row>
    <row r="196" s="1" customFormat="1" spans="1:8">
      <c r="A196" s="15">
        <v>193</v>
      </c>
      <c r="B196" s="19" t="s">
        <v>398</v>
      </c>
      <c r="C196" s="16" t="s">
        <v>326</v>
      </c>
      <c r="D196" s="27" t="s">
        <v>399</v>
      </c>
      <c r="E196" s="16">
        <v>2408.5337</v>
      </c>
      <c r="F196" s="16">
        <v>2282.7816</v>
      </c>
      <c r="G196" s="17">
        <f t="shared" ref="G196:G259" si="6">F196-(E196*0.7)</f>
        <v>596.80801</v>
      </c>
      <c r="H196" s="17">
        <v>300000</v>
      </c>
    </row>
    <row r="197" s="1" customFormat="1" spans="1:8">
      <c r="A197" s="15">
        <v>194</v>
      </c>
      <c r="B197" s="16" t="s">
        <v>400</v>
      </c>
      <c r="C197" s="16" t="s">
        <v>326</v>
      </c>
      <c r="D197" s="16" t="s">
        <v>401</v>
      </c>
      <c r="E197" s="16">
        <v>2080.32</v>
      </c>
      <c r="F197" s="16">
        <v>1966.404</v>
      </c>
      <c r="G197" s="17">
        <f t="shared" si="6"/>
        <v>510.18</v>
      </c>
      <c r="H197" s="17">
        <v>300000</v>
      </c>
    </row>
    <row r="198" s="1" customFormat="1" spans="1:8">
      <c r="A198" s="15">
        <v>195</v>
      </c>
      <c r="B198" s="16" t="s">
        <v>402</v>
      </c>
      <c r="C198" s="16" t="s">
        <v>326</v>
      </c>
      <c r="D198" s="16" t="s">
        <v>403</v>
      </c>
      <c r="E198" s="16">
        <v>0.8282</v>
      </c>
      <c r="F198" s="16">
        <v>0.8638</v>
      </c>
      <c r="G198" s="17">
        <f t="shared" si="6"/>
        <v>0.28406</v>
      </c>
      <c r="H198" s="17">
        <f t="shared" ref="H197:H260" si="7">G198*1000</f>
        <v>284.06</v>
      </c>
    </row>
    <row r="199" s="1" customFormat="1" spans="1:8">
      <c r="A199" s="15">
        <v>196</v>
      </c>
      <c r="B199" s="16" t="s">
        <v>404</v>
      </c>
      <c r="C199" s="16" t="s">
        <v>326</v>
      </c>
      <c r="D199" s="16" t="s">
        <v>405</v>
      </c>
      <c r="E199" s="16">
        <v>0.5526</v>
      </c>
      <c r="F199" s="16">
        <v>0.4656</v>
      </c>
      <c r="G199" s="17">
        <f t="shared" si="6"/>
        <v>0.0787800000000001</v>
      </c>
      <c r="H199" s="17">
        <f t="shared" si="7"/>
        <v>78.7800000000001</v>
      </c>
    </row>
    <row r="200" s="1" customFormat="1" spans="1:8">
      <c r="A200" s="15">
        <v>197</v>
      </c>
      <c r="B200" s="16" t="s">
        <v>406</v>
      </c>
      <c r="C200" s="16" t="s">
        <v>326</v>
      </c>
      <c r="D200" s="16" t="s">
        <v>407</v>
      </c>
      <c r="E200" s="16">
        <v>162.5044</v>
      </c>
      <c r="F200" s="16">
        <v>122.5256</v>
      </c>
      <c r="G200" s="17">
        <f t="shared" si="6"/>
        <v>8.77252</v>
      </c>
      <c r="H200" s="17">
        <f t="shared" si="7"/>
        <v>8772.52</v>
      </c>
    </row>
    <row r="201" s="1" customFormat="1" ht="25.5" spans="1:8">
      <c r="A201" s="15">
        <v>198</v>
      </c>
      <c r="B201" s="16" t="s">
        <v>408</v>
      </c>
      <c r="C201" s="16" t="s">
        <v>326</v>
      </c>
      <c r="D201" s="16" t="s">
        <v>409</v>
      </c>
      <c r="E201" s="16">
        <v>0.4377</v>
      </c>
      <c r="F201" s="16">
        <v>0.3933</v>
      </c>
      <c r="G201" s="17">
        <f t="shared" si="6"/>
        <v>0.08691</v>
      </c>
      <c r="H201" s="17">
        <f t="shared" si="7"/>
        <v>86.91</v>
      </c>
    </row>
    <row r="202" s="1" customFormat="1" spans="1:8">
      <c r="A202" s="15">
        <v>199</v>
      </c>
      <c r="B202" s="16" t="s">
        <v>410</v>
      </c>
      <c r="C202" s="16" t="s">
        <v>326</v>
      </c>
      <c r="D202" s="16" t="s">
        <v>411</v>
      </c>
      <c r="E202" s="16">
        <v>1.32</v>
      </c>
      <c r="F202" s="16">
        <v>1.107</v>
      </c>
      <c r="G202" s="17">
        <f t="shared" si="6"/>
        <v>0.183</v>
      </c>
      <c r="H202" s="17">
        <f t="shared" si="7"/>
        <v>183</v>
      </c>
    </row>
    <row r="203" s="1" customFormat="1" ht="25.5" spans="1:8">
      <c r="A203" s="15">
        <v>200</v>
      </c>
      <c r="B203" s="16" t="s">
        <v>412</v>
      </c>
      <c r="C203" s="16" t="s">
        <v>326</v>
      </c>
      <c r="D203" s="16" t="s">
        <v>413</v>
      </c>
      <c r="E203" s="16">
        <v>7.0487</v>
      </c>
      <c r="F203" s="16">
        <v>5.3925</v>
      </c>
      <c r="G203" s="17">
        <f t="shared" si="6"/>
        <v>0.458410000000001</v>
      </c>
      <c r="H203" s="17">
        <f t="shared" si="7"/>
        <v>458.410000000001</v>
      </c>
    </row>
    <row r="204" s="1" customFormat="1" spans="1:8">
      <c r="A204" s="15">
        <v>201</v>
      </c>
      <c r="B204" s="16" t="s">
        <v>414</v>
      </c>
      <c r="C204" s="16" t="s">
        <v>326</v>
      </c>
      <c r="D204" s="16" t="s">
        <v>415</v>
      </c>
      <c r="E204" s="16">
        <v>42.417</v>
      </c>
      <c r="F204" s="16">
        <v>36.687</v>
      </c>
      <c r="G204" s="17">
        <f t="shared" si="6"/>
        <v>6.9951</v>
      </c>
      <c r="H204" s="17">
        <f t="shared" si="7"/>
        <v>6995.1</v>
      </c>
    </row>
    <row r="205" s="1" customFormat="1" spans="1:8">
      <c r="A205" s="15">
        <v>202</v>
      </c>
      <c r="B205" s="16" t="s">
        <v>416</v>
      </c>
      <c r="C205" s="16" t="s">
        <v>326</v>
      </c>
      <c r="D205" s="27" t="s">
        <v>417</v>
      </c>
      <c r="E205" s="16">
        <v>19.388</v>
      </c>
      <c r="F205" s="16">
        <v>18.626</v>
      </c>
      <c r="G205" s="17">
        <f t="shared" si="6"/>
        <v>5.0544</v>
      </c>
      <c r="H205" s="17">
        <f t="shared" si="7"/>
        <v>5054.4</v>
      </c>
    </row>
    <row r="206" s="1" customFormat="1" spans="1:8">
      <c r="A206" s="15">
        <v>203</v>
      </c>
      <c r="B206" s="16" t="s">
        <v>418</v>
      </c>
      <c r="C206" s="16" t="s">
        <v>326</v>
      </c>
      <c r="D206" s="27" t="s">
        <v>419</v>
      </c>
      <c r="E206" s="16">
        <v>11.7804</v>
      </c>
      <c r="F206" s="16">
        <v>9.1599</v>
      </c>
      <c r="G206" s="17">
        <f t="shared" si="6"/>
        <v>0.91362</v>
      </c>
      <c r="H206" s="17">
        <f t="shared" si="7"/>
        <v>913.62</v>
      </c>
    </row>
    <row r="207" s="1" customFormat="1" spans="1:8">
      <c r="A207" s="15">
        <v>204</v>
      </c>
      <c r="B207" s="16" t="s">
        <v>420</v>
      </c>
      <c r="C207" s="16" t="s">
        <v>326</v>
      </c>
      <c r="D207" s="16" t="s">
        <v>421</v>
      </c>
      <c r="E207" s="16">
        <v>1.6854</v>
      </c>
      <c r="F207" s="16">
        <v>1.434</v>
      </c>
      <c r="G207" s="17">
        <f t="shared" si="6"/>
        <v>0.25422</v>
      </c>
      <c r="H207" s="17">
        <f t="shared" si="7"/>
        <v>254.22</v>
      </c>
    </row>
    <row r="208" s="1" customFormat="1" spans="1:8">
      <c r="A208" s="15">
        <v>205</v>
      </c>
      <c r="B208" s="16" t="s">
        <v>422</v>
      </c>
      <c r="C208" s="16" t="s">
        <v>326</v>
      </c>
      <c r="D208" s="16" t="s">
        <v>423</v>
      </c>
      <c r="E208" s="16">
        <v>0.044</v>
      </c>
      <c r="F208" s="16">
        <v>0.0414</v>
      </c>
      <c r="G208" s="17">
        <f t="shared" si="6"/>
        <v>0.0106</v>
      </c>
      <c r="H208" s="17">
        <f t="shared" si="7"/>
        <v>10.6</v>
      </c>
    </row>
    <row r="209" s="1" customFormat="1" spans="1:8">
      <c r="A209" s="15">
        <v>206</v>
      </c>
      <c r="B209" s="16" t="s">
        <v>424</v>
      </c>
      <c r="C209" s="16" t="s">
        <v>326</v>
      </c>
      <c r="D209" s="27" t="s">
        <v>425</v>
      </c>
      <c r="E209" s="16">
        <v>82.8834</v>
      </c>
      <c r="F209" s="16">
        <v>69.7122</v>
      </c>
      <c r="G209" s="17">
        <f t="shared" si="6"/>
        <v>11.69382</v>
      </c>
      <c r="H209" s="17">
        <f t="shared" si="7"/>
        <v>11693.82</v>
      </c>
    </row>
    <row r="210" s="1" customFormat="1" spans="1:8">
      <c r="A210" s="15">
        <v>207</v>
      </c>
      <c r="B210" s="16" t="s">
        <v>426</v>
      </c>
      <c r="C210" s="16" t="s">
        <v>326</v>
      </c>
      <c r="D210" s="16" t="s">
        <v>427</v>
      </c>
      <c r="E210" s="16">
        <v>46.275</v>
      </c>
      <c r="F210" s="16">
        <v>42.344</v>
      </c>
      <c r="G210" s="17">
        <f t="shared" si="6"/>
        <v>9.9515</v>
      </c>
      <c r="H210" s="17">
        <f t="shared" si="7"/>
        <v>9951.5</v>
      </c>
    </row>
    <row r="211" s="1" customFormat="1" spans="1:8">
      <c r="A211" s="15">
        <v>208</v>
      </c>
      <c r="B211" s="16" t="s">
        <v>428</v>
      </c>
      <c r="C211" s="16" t="s">
        <v>326</v>
      </c>
      <c r="D211" s="16" t="s">
        <v>429</v>
      </c>
      <c r="E211" s="16">
        <v>17.244</v>
      </c>
      <c r="F211" s="16">
        <v>15.644</v>
      </c>
      <c r="G211" s="17">
        <f t="shared" si="6"/>
        <v>3.5732</v>
      </c>
      <c r="H211" s="17">
        <f t="shared" si="7"/>
        <v>3573.2</v>
      </c>
    </row>
    <row r="212" s="1" customFormat="1" spans="1:8">
      <c r="A212" s="15">
        <v>209</v>
      </c>
      <c r="B212" s="16" t="s">
        <v>430</v>
      </c>
      <c r="C212" s="16" t="s">
        <v>326</v>
      </c>
      <c r="D212" s="16" t="s">
        <v>431</v>
      </c>
      <c r="E212" s="16">
        <v>1.0505</v>
      </c>
      <c r="F212" s="16">
        <v>0.8611</v>
      </c>
      <c r="G212" s="17">
        <f t="shared" si="6"/>
        <v>0.12575</v>
      </c>
      <c r="H212" s="17">
        <f t="shared" si="7"/>
        <v>125.75</v>
      </c>
    </row>
    <row r="213" s="1" customFormat="1" ht="25.5" spans="1:8">
      <c r="A213" s="15">
        <v>210</v>
      </c>
      <c r="B213" s="16" t="s">
        <v>432</v>
      </c>
      <c r="C213" s="16" t="s">
        <v>326</v>
      </c>
      <c r="D213" s="16" t="s">
        <v>433</v>
      </c>
      <c r="E213" s="16">
        <v>22.792</v>
      </c>
      <c r="F213" s="16">
        <v>20.5425</v>
      </c>
      <c r="G213" s="17">
        <f t="shared" si="6"/>
        <v>4.5881</v>
      </c>
      <c r="H213" s="17">
        <f t="shared" si="7"/>
        <v>4588.1</v>
      </c>
    </row>
    <row r="214" s="1" customFormat="1" ht="25.5" spans="1:8">
      <c r="A214" s="15">
        <v>211</v>
      </c>
      <c r="B214" s="16" t="s">
        <v>434</v>
      </c>
      <c r="C214" s="16" t="s">
        <v>326</v>
      </c>
      <c r="D214" s="16" t="s">
        <v>435</v>
      </c>
      <c r="E214" s="16">
        <v>1.6824</v>
      </c>
      <c r="F214" s="16">
        <v>1.371</v>
      </c>
      <c r="G214" s="17">
        <f t="shared" si="6"/>
        <v>0.19332</v>
      </c>
      <c r="H214" s="17">
        <f t="shared" si="7"/>
        <v>193.32</v>
      </c>
    </row>
    <row r="215" s="1" customFormat="1" ht="25.5" spans="1:8">
      <c r="A215" s="15">
        <v>212</v>
      </c>
      <c r="B215" s="16" t="s">
        <v>436</v>
      </c>
      <c r="C215" s="16" t="s">
        <v>326</v>
      </c>
      <c r="D215" s="16" t="s">
        <v>437</v>
      </c>
      <c r="E215" s="16">
        <v>707.9319</v>
      </c>
      <c r="F215" s="16">
        <v>880.2946</v>
      </c>
      <c r="G215" s="17">
        <f t="shared" si="6"/>
        <v>384.74227</v>
      </c>
      <c r="H215" s="17">
        <v>300000</v>
      </c>
    </row>
    <row r="216" s="1" customFormat="1" ht="25.5" spans="1:8">
      <c r="A216" s="15">
        <v>213</v>
      </c>
      <c r="B216" s="16" t="s">
        <v>438</v>
      </c>
      <c r="C216" s="16" t="s">
        <v>326</v>
      </c>
      <c r="D216" s="16" t="s">
        <v>439</v>
      </c>
      <c r="E216" s="16">
        <v>0.1236</v>
      </c>
      <c r="F216" s="16">
        <v>0.1164</v>
      </c>
      <c r="G216" s="17">
        <f t="shared" si="6"/>
        <v>0.02988</v>
      </c>
      <c r="H216" s="17">
        <f t="shared" si="7"/>
        <v>29.88</v>
      </c>
    </row>
    <row r="217" s="1" customFormat="1" spans="1:8">
      <c r="A217" s="15">
        <v>214</v>
      </c>
      <c r="B217" s="16" t="s">
        <v>440</v>
      </c>
      <c r="C217" s="16" t="s">
        <v>326</v>
      </c>
      <c r="D217" s="16" t="s">
        <v>441</v>
      </c>
      <c r="E217" s="16">
        <v>1.8268</v>
      </c>
      <c r="F217" s="16">
        <v>1.3984</v>
      </c>
      <c r="G217" s="17">
        <f t="shared" si="6"/>
        <v>0.11964</v>
      </c>
      <c r="H217" s="17">
        <f t="shared" si="7"/>
        <v>119.64</v>
      </c>
    </row>
    <row r="218" s="1" customFormat="1" ht="25.5" spans="1:8">
      <c r="A218" s="15">
        <v>215</v>
      </c>
      <c r="B218" s="16" t="s">
        <v>442</v>
      </c>
      <c r="C218" s="16" t="s">
        <v>326</v>
      </c>
      <c r="D218" s="16" t="s">
        <v>443</v>
      </c>
      <c r="E218" s="16">
        <v>32.0952</v>
      </c>
      <c r="F218" s="16">
        <v>27.7921</v>
      </c>
      <c r="G218" s="17">
        <f t="shared" si="6"/>
        <v>5.32546</v>
      </c>
      <c r="H218" s="17">
        <f t="shared" si="7"/>
        <v>5325.46</v>
      </c>
    </row>
    <row r="219" s="1" customFormat="1" spans="1:8">
      <c r="A219" s="15">
        <v>216</v>
      </c>
      <c r="B219" s="16" t="s">
        <v>444</v>
      </c>
      <c r="C219" s="16" t="s">
        <v>326</v>
      </c>
      <c r="D219" s="16" t="s">
        <v>445</v>
      </c>
      <c r="E219" s="16">
        <v>71.1718</v>
      </c>
      <c r="F219" s="16">
        <v>65.6857</v>
      </c>
      <c r="G219" s="17">
        <f t="shared" si="6"/>
        <v>15.86544</v>
      </c>
      <c r="H219" s="17">
        <f t="shared" si="7"/>
        <v>15865.44</v>
      </c>
    </row>
    <row r="220" s="1" customFormat="1" spans="1:8">
      <c r="A220" s="15">
        <v>217</v>
      </c>
      <c r="B220" s="16" t="s">
        <v>446</v>
      </c>
      <c r="C220" s="16" t="s">
        <v>326</v>
      </c>
      <c r="D220" s="16" t="s">
        <v>447</v>
      </c>
      <c r="E220" s="16">
        <v>4.029</v>
      </c>
      <c r="F220" s="16">
        <v>4.968</v>
      </c>
      <c r="G220" s="17">
        <f t="shared" si="6"/>
        <v>2.1477</v>
      </c>
      <c r="H220" s="17">
        <f t="shared" si="7"/>
        <v>2147.7</v>
      </c>
    </row>
    <row r="221" s="1" customFormat="1" spans="1:8">
      <c r="A221" s="15">
        <v>218</v>
      </c>
      <c r="B221" s="16" t="s">
        <v>448</v>
      </c>
      <c r="C221" s="16" t="s">
        <v>326</v>
      </c>
      <c r="D221" s="27" t="s">
        <v>449</v>
      </c>
      <c r="E221" s="16">
        <v>16.4312</v>
      </c>
      <c r="F221" s="16">
        <v>13.9608</v>
      </c>
      <c r="G221" s="17">
        <f t="shared" si="6"/>
        <v>2.45896</v>
      </c>
      <c r="H221" s="17">
        <f t="shared" si="7"/>
        <v>2458.96</v>
      </c>
    </row>
    <row r="222" s="1" customFormat="1" spans="1:8">
      <c r="A222" s="15">
        <v>219</v>
      </c>
      <c r="B222" s="16" t="s">
        <v>450</v>
      </c>
      <c r="C222" s="16" t="s">
        <v>326</v>
      </c>
      <c r="D222" s="16" t="s">
        <v>451</v>
      </c>
      <c r="E222" s="16">
        <v>1.632</v>
      </c>
      <c r="F222" s="16">
        <v>11.928</v>
      </c>
      <c r="G222" s="17">
        <f t="shared" si="6"/>
        <v>10.7856</v>
      </c>
      <c r="H222" s="17">
        <f t="shared" si="7"/>
        <v>10785.6</v>
      </c>
    </row>
    <row r="223" s="1" customFormat="1" ht="25.5" spans="1:8">
      <c r="A223" s="15">
        <v>220</v>
      </c>
      <c r="B223" s="16" t="s">
        <v>452</v>
      </c>
      <c r="C223" s="16" t="s">
        <v>326</v>
      </c>
      <c r="D223" s="16" t="s">
        <v>453</v>
      </c>
      <c r="E223" s="16">
        <v>4.9813</v>
      </c>
      <c r="F223" s="16">
        <v>4.038</v>
      </c>
      <c r="G223" s="17">
        <f t="shared" si="6"/>
        <v>0.55109</v>
      </c>
      <c r="H223" s="17">
        <f t="shared" si="7"/>
        <v>551.09</v>
      </c>
    </row>
    <row r="224" s="1" customFormat="1" spans="1:8">
      <c r="A224" s="15">
        <v>221</v>
      </c>
      <c r="B224" s="16" t="s">
        <v>454</v>
      </c>
      <c r="C224" s="16" t="s">
        <v>326</v>
      </c>
      <c r="D224" s="16" t="s">
        <v>455</v>
      </c>
      <c r="E224" s="16">
        <v>3.4259</v>
      </c>
      <c r="F224" s="16">
        <v>2.8078</v>
      </c>
      <c r="G224" s="17">
        <f t="shared" si="6"/>
        <v>0.40967</v>
      </c>
      <c r="H224" s="17">
        <f t="shared" si="7"/>
        <v>409.67</v>
      </c>
    </row>
    <row r="225" s="1" customFormat="1" spans="1:8">
      <c r="A225" s="15">
        <v>222</v>
      </c>
      <c r="B225" s="16" t="s">
        <v>456</v>
      </c>
      <c r="C225" s="16" t="s">
        <v>326</v>
      </c>
      <c r="D225" s="16" t="s">
        <v>457</v>
      </c>
      <c r="E225" s="16">
        <v>8.304</v>
      </c>
      <c r="F225" s="16">
        <v>6.434</v>
      </c>
      <c r="G225" s="17">
        <f t="shared" si="6"/>
        <v>0.6212</v>
      </c>
      <c r="H225" s="17">
        <f t="shared" si="7"/>
        <v>621.2</v>
      </c>
    </row>
    <row r="226" s="1" customFormat="1" ht="25.5" spans="1:8">
      <c r="A226" s="15">
        <v>223</v>
      </c>
      <c r="B226" s="16" t="s">
        <v>458</v>
      </c>
      <c r="C226" s="16" t="s">
        <v>326</v>
      </c>
      <c r="D226" s="16" t="s">
        <v>459</v>
      </c>
      <c r="E226" s="16">
        <v>0.3163</v>
      </c>
      <c r="F226" s="16">
        <v>0.2282</v>
      </c>
      <c r="G226" s="17">
        <f t="shared" si="6"/>
        <v>0.00678999999999999</v>
      </c>
      <c r="H226" s="17">
        <f t="shared" si="7"/>
        <v>6.78999999999999</v>
      </c>
    </row>
    <row r="227" s="1" customFormat="1" spans="1:8">
      <c r="A227" s="15">
        <v>224</v>
      </c>
      <c r="B227" s="16" t="s">
        <v>460</v>
      </c>
      <c r="C227" s="16" t="s">
        <v>326</v>
      </c>
      <c r="D227" s="27" t="s">
        <v>461</v>
      </c>
      <c r="E227" s="16">
        <v>25.0425</v>
      </c>
      <c r="F227" s="16">
        <v>19.9411</v>
      </c>
      <c r="G227" s="17">
        <f t="shared" si="6"/>
        <v>2.41135</v>
      </c>
      <c r="H227" s="17">
        <f t="shared" si="7"/>
        <v>2411.35</v>
      </c>
    </row>
    <row r="228" s="1" customFormat="1" ht="25.5" spans="1:8">
      <c r="A228" s="15">
        <v>225</v>
      </c>
      <c r="B228" s="16" t="s">
        <v>462</v>
      </c>
      <c r="C228" s="16" t="s">
        <v>326</v>
      </c>
      <c r="D228" s="27" t="s">
        <v>463</v>
      </c>
      <c r="E228" s="16">
        <v>1.3711</v>
      </c>
      <c r="F228" s="16">
        <v>1.4718</v>
      </c>
      <c r="G228" s="17">
        <f t="shared" si="6"/>
        <v>0.51203</v>
      </c>
      <c r="H228" s="17">
        <f t="shared" si="7"/>
        <v>512.03</v>
      </c>
    </row>
    <row r="229" s="1" customFormat="1" spans="1:8">
      <c r="A229" s="15">
        <v>226</v>
      </c>
      <c r="B229" s="16" t="s">
        <v>464</v>
      </c>
      <c r="C229" s="16" t="s">
        <v>326</v>
      </c>
      <c r="D229" s="16" t="s">
        <v>465</v>
      </c>
      <c r="E229" s="16">
        <v>2.0014</v>
      </c>
      <c r="F229" s="16">
        <v>2.6695</v>
      </c>
      <c r="G229" s="17">
        <f t="shared" si="6"/>
        <v>1.26852</v>
      </c>
      <c r="H229" s="17">
        <f t="shared" si="7"/>
        <v>1268.52</v>
      </c>
    </row>
    <row r="230" s="1" customFormat="1" ht="25.5" spans="1:8">
      <c r="A230" s="15">
        <v>227</v>
      </c>
      <c r="B230" s="16" t="s">
        <v>466</v>
      </c>
      <c r="C230" s="16" t="s">
        <v>326</v>
      </c>
      <c r="D230" s="16" t="s">
        <v>467</v>
      </c>
      <c r="E230" s="16">
        <v>178.672</v>
      </c>
      <c r="F230" s="16">
        <v>156.856</v>
      </c>
      <c r="G230" s="17">
        <f t="shared" si="6"/>
        <v>31.7856</v>
      </c>
      <c r="H230" s="17">
        <f t="shared" si="7"/>
        <v>31785.6</v>
      </c>
    </row>
    <row r="231" s="1" customFormat="1" ht="25.5" spans="1:8">
      <c r="A231" s="15">
        <v>228</v>
      </c>
      <c r="B231" s="16" t="s">
        <v>468</v>
      </c>
      <c r="C231" s="16" t="s">
        <v>326</v>
      </c>
      <c r="D231" s="16" t="s">
        <v>469</v>
      </c>
      <c r="E231" s="16">
        <v>6.032</v>
      </c>
      <c r="F231" s="16">
        <v>4.362</v>
      </c>
      <c r="G231" s="17">
        <f t="shared" si="6"/>
        <v>0.139600000000001</v>
      </c>
      <c r="H231" s="17">
        <f t="shared" si="7"/>
        <v>139.600000000001</v>
      </c>
    </row>
    <row r="232" s="1" customFormat="1" spans="1:8">
      <c r="A232" s="15">
        <v>229</v>
      </c>
      <c r="B232" s="16" t="s">
        <v>470</v>
      </c>
      <c r="C232" s="16" t="s">
        <v>326</v>
      </c>
      <c r="D232" s="16" t="s">
        <v>471</v>
      </c>
      <c r="E232" s="16">
        <v>0.1341</v>
      </c>
      <c r="F232" s="16">
        <v>0.1144</v>
      </c>
      <c r="G232" s="17">
        <f t="shared" si="6"/>
        <v>0.02053</v>
      </c>
      <c r="H232" s="17">
        <f t="shared" si="7"/>
        <v>20.53</v>
      </c>
    </row>
    <row r="233" s="1" customFormat="1" ht="25.5" spans="1:8">
      <c r="A233" s="15">
        <v>230</v>
      </c>
      <c r="B233" s="16" t="s">
        <v>472</v>
      </c>
      <c r="C233" s="16" t="s">
        <v>326</v>
      </c>
      <c r="D233" s="16" t="s">
        <v>473</v>
      </c>
      <c r="E233" s="16">
        <v>1.3566</v>
      </c>
      <c r="F233" s="16">
        <v>1.0608</v>
      </c>
      <c r="G233" s="17">
        <f t="shared" si="6"/>
        <v>0.11118</v>
      </c>
      <c r="H233" s="17">
        <f t="shared" si="7"/>
        <v>111.18</v>
      </c>
    </row>
    <row r="234" s="1" customFormat="1" spans="1:8">
      <c r="A234" s="15">
        <v>231</v>
      </c>
      <c r="B234" s="16" t="s">
        <v>474</v>
      </c>
      <c r="C234" s="16" t="s">
        <v>326</v>
      </c>
      <c r="D234" s="16" t="s">
        <v>475</v>
      </c>
      <c r="E234" s="16">
        <v>0.1098</v>
      </c>
      <c r="F234" s="16">
        <v>0.0948</v>
      </c>
      <c r="G234" s="17">
        <f t="shared" si="6"/>
        <v>0.01794</v>
      </c>
      <c r="H234" s="17">
        <f t="shared" si="7"/>
        <v>17.94</v>
      </c>
    </row>
    <row r="235" s="1" customFormat="1" spans="1:8">
      <c r="A235" s="15">
        <v>232</v>
      </c>
      <c r="B235" s="16" t="s">
        <v>476</v>
      </c>
      <c r="C235" s="16" t="s">
        <v>326</v>
      </c>
      <c r="D235" s="16" t="s">
        <v>477</v>
      </c>
      <c r="E235" s="16">
        <v>97.6678</v>
      </c>
      <c r="F235" s="16">
        <v>80.4363</v>
      </c>
      <c r="G235" s="17">
        <f t="shared" si="6"/>
        <v>12.06884</v>
      </c>
      <c r="H235" s="17">
        <f t="shared" si="7"/>
        <v>12068.84</v>
      </c>
    </row>
    <row r="236" s="1" customFormat="1" spans="1:8">
      <c r="A236" s="15">
        <v>233</v>
      </c>
      <c r="B236" s="16" t="s">
        <v>478</v>
      </c>
      <c r="C236" s="16" t="s">
        <v>326</v>
      </c>
      <c r="D236" s="16" t="s">
        <v>479</v>
      </c>
      <c r="E236" s="16">
        <v>5.3544</v>
      </c>
      <c r="F236" s="16">
        <v>4.4552</v>
      </c>
      <c r="G236" s="17">
        <f t="shared" si="6"/>
        <v>0.70712</v>
      </c>
      <c r="H236" s="17">
        <f t="shared" si="7"/>
        <v>707.12</v>
      </c>
    </row>
    <row r="237" s="1" customFormat="1" spans="1:8">
      <c r="A237" s="15">
        <v>234</v>
      </c>
      <c r="B237" s="16" t="s">
        <v>480</v>
      </c>
      <c r="C237" s="16" t="s">
        <v>326</v>
      </c>
      <c r="D237" s="27" t="s">
        <v>481</v>
      </c>
      <c r="E237" s="16">
        <v>1.509</v>
      </c>
      <c r="F237" s="16">
        <v>1.2225</v>
      </c>
      <c r="G237" s="17">
        <f t="shared" si="6"/>
        <v>0.1662</v>
      </c>
      <c r="H237" s="17">
        <f t="shared" si="7"/>
        <v>166.2</v>
      </c>
    </row>
    <row r="238" s="1" customFormat="1" ht="25.5" spans="1:8">
      <c r="A238" s="15">
        <v>235</v>
      </c>
      <c r="B238" s="16" t="s">
        <v>482</v>
      </c>
      <c r="C238" s="16" t="s">
        <v>326</v>
      </c>
      <c r="D238" s="16" t="s">
        <v>483</v>
      </c>
      <c r="E238" s="16">
        <v>0.6072</v>
      </c>
      <c r="F238" s="16">
        <v>0.5028</v>
      </c>
      <c r="G238" s="17">
        <f t="shared" si="6"/>
        <v>0.0777600000000001</v>
      </c>
      <c r="H238" s="17">
        <f t="shared" si="7"/>
        <v>77.76</v>
      </c>
    </row>
    <row r="239" s="1" customFormat="1" ht="25.5" spans="1:8">
      <c r="A239" s="15">
        <v>236</v>
      </c>
      <c r="B239" s="16" t="s">
        <v>484</v>
      </c>
      <c r="C239" s="16" t="s">
        <v>326</v>
      </c>
      <c r="D239" s="27" t="s">
        <v>485</v>
      </c>
      <c r="E239" s="16">
        <v>1.163</v>
      </c>
      <c r="F239" s="16">
        <v>0.8896</v>
      </c>
      <c r="G239" s="17">
        <f t="shared" si="6"/>
        <v>0.0755</v>
      </c>
      <c r="H239" s="17">
        <f t="shared" si="7"/>
        <v>75.5</v>
      </c>
    </row>
    <row r="240" s="1" customFormat="1" ht="25.5" spans="1:8">
      <c r="A240" s="15">
        <v>237</v>
      </c>
      <c r="B240" s="16" t="s">
        <v>486</v>
      </c>
      <c r="C240" s="16" t="s">
        <v>326</v>
      </c>
      <c r="D240" s="16" t="s">
        <v>487</v>
      </c>
      <c r="E240" s="16">
        <v>0.416</v>
      </c>
      <c r="F240" s="16">
        <v>0.36</v>
      </c>
      <c r="G240" s="17">
        <f t="shared" si="6"/>
        <v>0.0688</v>
      </c>
      <c r="H240" s="17">
        <f t="shared" si="7"/>
        <v>68.8</v>
      </c>
    </row>
    <row r="241" s="1" customFormat="1" spans="1:8">
      <c r="A241" s="15">
        <v>238</v>
      </c>
      <c r="B241" s="16" t="s">
        <v>488</v>
      </c>
      <c r="C241" s="16" t="s">
        <v>326</v>
      </c>
      <c r="D241" s="27" t="s">
        <v>489</v>
      </c>
      <c r="E241" s="16">
        <v>1.514</v>
      </c>
      <c r="F241" s="16">
        <v>1.1486</v>
      </c>
      <c r="G241" s="17">
        <f t="shared" si="6"/>
        <v>0.0888000000000002</v>
      </c>
      <c r="H241" s="17">
        <f t="shared" si="7"/>
        <v>88.8000000000002</v>
      </c>
    </row>
    <row r="242" s="1" customFormat="1" spans="1:8">
      <c r="A242" s="15">
        <v>239</v>
      </c>
      <c r="B242" s="16" t="s">
        <v>490</v>
      </c>
      <c r="C242" s="16" t="s">
        <v>326</v>
      </c>
      <c r="D242" s="16" t="s">
        <v>491</v>
      </c>
      <c r="E242" s="16">
        <v>0.5226</v>
      </c>
      <c r="F242" s="16">
        <v>0.4174</v>
      </c>
      <c r="G242" s="17">
        <f t="shared" si="6"/>
        <v>0.0515800000000001</v>
      </c>
      <c r="H242" s="17">
        <f t="shared" si="7"/>
        <v>51.5800000000001</v>
      </c>
    </row>
    <row r="243" s="1" customFormat="1" spans="1:8">
      <c r="A243" s="15">
        <v>240</v>
      </c>
      <c r="B243" s="16" t="s">
        <v>492</v>
      </c>
      <c r="C243" s="16" t="s">
        <v>326</v>
      </c>
      <c r="D243" s="16" t="s">
        <v>493</v>
      </c>
      <c r="E243" s="16">
        <v>5.4666</v>
      </c>
      <c r="F243" s="16">
        <v>7.0174</v>
      </c>
      <c r="G243" s="17">
        <f t="shared" si="6"/>
        <v>3.19078</v>
      </c>
      <c r="H243" s="17">
        <f t="shared" si="7"/>
        <v>3190.78</v>
      </c>
    </row>
    <row r="244" s="1" customFormat="1" ht="25.5" spans="1:8">
      <c r="A244" s="15">
        <v>241</v>
      </c>
      <c r="B244" s="16" t="s">
        <v>494</v>
      </c>
      <c r="C244" s="16" t="s">
        <v>326</v>
      </c>
      <c r="D244" s="27" t="s">
        <v>495</v>
      </c>
      <c r="E244" s="16">
        <v>39.8497</v>
      </c>
      <c r="F244" s="16">
        <v>29.0904</v>
      </c>
      <c r="G244" s="17">
        <f t="shared" si="6"/>
        <v>1.19561</v>
      </c>
      <c r="H244" s="17">
        <f t="shared" si="7"/>
        <v>1195.61</v>
      </c>
    </row>
    <row r="245" s="1" customFormat="1" spans="1:8">
      <c r="A245" s="15">
        <v>242</v>
      </c>
      <c r="B245" s="16" t="s">
        <v>496</v>
      </c>
      <c r="C245" s="16" t="s">
        <v>326</v>
      </c>
      <c r="D245" s="16" t="s">
        <v>497</v>
      </c>
      <c r="E245" s="16">
        <v>0.1754</v>
      </c>
      <c r="F245" s="16">
        <v>0.1414</v>
      </c>
      <c r="G245" s="17">
        <f t="shared" si="6"/>
        <v>0.01862</v>
      </c>
      <c r="H245" s="17">
        <f t="shared" si="7"/>
        <v>18.62</v>
      </c>
    </row>
    <row r="246" s="1" customFormat="1" ht="25.5" spans="1:8">
      <c r="A246" s="15">
        <v>243</v>
      </c>
      <c r="B246" s="16" t="s">
        <v>498</v>
      </c>
      <c r="C246" s="16" t="s">
        <v>326</v>
      </c>
      <c r="D246" s="16" t="s">
        <v>499</v>
      </c>
      <c r="E246" s="16">
        <v>0.7771</v>
      </c>
      <c r="F246" s="16">
        <v>0.5643</v>
      </c>
      <c r="G246" s="17">
        <f t="shared" si="6"/>
        <v>0.0203300000000001</v>
      </c>
      <c r="H246" s="17">
        <f t="shared" si="7"/>
        <v>20.3300000000001</v>
      </c>
    </row>
    <row r="247" s="1" customFormat="1" spans="1:8">
      <c r="A247" s="15">
        <v>244</v>
      </c>
      <c r="B247" s="16" t="s">
        <v>500</v>
      </c>
      <c r="C247" s="16" t="s">
        <v>326</v>
      </c>
      <c r="D247" s="16" t="s">
        <v>501</v>
      </c>
      <c r="E247" s="16">
        <v>9.96</v>
      </c>
      <c r="F247" s="16">
        <v>7.42</v>
      </c>
      <c r="G247" s="17">
        <f t="shared" si="6"/>
        <v>0.448</v>
      </c>
      <c r="H247" s="17">
        <f t="shared" si="7"/>
        <v>447.999999999999</v>
      </c>
    </row>
    <row r="248" s="1" customFormat="1" ht="25.5" spans="1:8">
      <c r="A248" s="15">
        <v>245</v>
      </c>
      <c r="B248" s="16" t="s">
        <v>502</v>
      </c>
      <c r="C248" s="16" t="s">
        <v>326</v>
      </c>
      <c r="D248" s="16" t="s">
        <v>503</v>
      </c>
      <c r="E248" s="16">
        <v>146.398</v>
      </c>
      <c r="F248" s="16">
        <v>105.504</v>
      </c>
      <c r="G248" s="17">
        <f t="shared" si="6"/>
        <v>3.02540000000002</v>
      </c>
      <c r="H248" s="17">
        <f t="shared" si="7"/>
        <v>3025.40000000002</v>
      </c>
    </row>
    <row r="249" s="1" customFormat="1" spans="1:8">
      <c r="A249" s="15">
        <v>246</v>
      </c>
      <c r="B249" s="16" t="s">
        <v>504</v>
      </c>
      <c r="C249" s="16" t="s">
        <v>326</v>
      </c>
      <c r="D249" s="16" t="s">
        <v>505</v>
      </c>
      <c r="E249" s="16">
        <v>43.038</v>
      </c>
      <c r="F249" s="16">
        <v>31.962</v>
      </c>
      <c r="G249" s="17">
        <f t="shared" si="6"/>
        <v>1.8354</v>
      </c>
      <c r="H249" s="17">
        <f t="shared" si="7"/>
        <v>1835.4</v>
      </c>
    </row>
    <row r="250" s="1" customFormat="1" ht="25.5" spans="1:8">
      <c r="A250" s="15">
        <v>247</v>
      </c>
      <c r="B250" s="16" t="s">
        <v>506</v>
      </c>
      <c r="C250" s="16" t="s">
        <v>326</v>
      </c>
      <c r="D250" s="27" t="s">
        <v>507</v>
      </c>
      <c r="E250" s="16">
        <v>0.1315</v>
      </c>
      <c r="F250" s="16">
        <v>0.1354</v>
      </c>
      <c r="G250" s="17">
        <f t="shared" si="6"/>
        <v>0.04335</v>
      </c>
      <c r="H250" s="17">
        <f t="shared" si="7"/>
        <v>43.35</v>
      </c>
    </row>
    <row r="251" s="1" customFormat="1" ht="25.5" spans="1:8">
      <c r="A251" s="15">
        <v>248</v>
      </c>
      <c r="B251" s="16" t="s">
        <v>508</v>
      </c>
      <c r="C251" s="16" t="s">
        <v>326</v>
      </c>
      <c r="D251" s="16" t="s">
        <v>509</v>
      </c>
      <c r="E251" s="16">
        <v>0.0444</v>
      </c>
      <c r="F251" s="16">
        <v>0.0416</v>
      </c>
      <c r="G251" s="17">
        <f t="shared" si="6"/>
        <v>0.01052</v>
      </c>
      <c r="H251" s="17">
        <f t="shared" si="7"/>
        <v>10.52</v>
      </c>
    </row>
    <row r="252" s="1" customFormat="1" ht="25.5" spans="1:8">
      <c r="A252" s="15">
        <v>249</v>
      </c>
      <c r="B252" s="16" t="s">
        <v>510</v>
      </c>
      <c r="C252" s="16" t="s">
        <v>326</v>
      </c>
      <c r="D252" s="16" t="s">
        <v>511</v>
      </c>
      <c r="E252" s="16">
        <v>0.3277</v>
      </c>
      <c r="F252" s="16">
        <v>0.3417</v>
      </c>
      <c r="G252" s="17">
        <f t="shared" si="6"/>
        <v>0.11231</v>
      </c>
      <c r="H252" s="17">
        <f t="shared" si="7"/>
        <v>112.31</v>
      </c>
    </row>
    <row r="253" s="1" customFormat="1" ht="25.5" spans="1:8">
      <c r="A253" s="15">
        <v>250</v>
      </c>
      <c r="B253" s="16" t="s">
        <v>512</v>
      </c>
      <c r="C253" s="16" t="s">
        <v>326</v>
      </c>
      <c r="D253" s="27" t="s">
        <v>513</v>
      </c>
      <c r="E253" s="16">
        <v>0.9931</v>
      </c>
      <c r="F253" s="16">
        <v>0.7219</v>
      </c>
      <c r="G253" s="17">
        <f t="shared" si="6"/>
        <v>0.02673</v>
      </c>
      <c r="H253" s="17">
        <f t="shared" si="7"/>
        <v>26.73</v>
      </c>
    </row>
    <row r="254" s="1" customFormat="1" spans="1:8">
      <c r="A254" s="15">
        <v>251</v>
      </c>
      <c r="B254" s="16" t="s">
        <v>514</v>
      </c>
      <c r="C254" s="16" t="s">
        <v>326</v>
      </c>
      <c r="D254" s="16" t="s">
        <v>515</v>
      </c>
      <c r="E254" s="16">
        <v>5.709</v>
      </c>
      <c r="F254" s="16">
        <v>4.7118</v>
      </c>
      <c r="G254" s="17">
        <f t="shared" si="6"/>
        <v>0.715500000000001</v>
      </c>
      <c r="H254" s="17">
        <f t="shared" si="7"/>
        <v>715.500000000001</v>
      </c>
    </row>
    <row r="255" s="1" customFormat="1" ht="25.5" spans="1:8">
      <c r="A255" s="15">
        <v>252</v>
      </c>
      <c r="B255" s="16" t="s">
        <v>516</v>
      </c>
      <c r="C255" s="16" t="s">
        <v>326</v>
      </c>
      <c r="D255" s="16" t="s">
        <v>517</v>
      </c>
      <c r="E255" s="16">
        <v>0.5129</v>
      </c>
      <c r="F255" s="16">
        <v>0.394</v>
      </c>
      <c r="G255" s="17">
        <f t="shared" si="6"/>
        <v>0.03497</v>
      </c>
      <c r="H255" s="17">
        <f t="shared" si="7"/>
        <v>34.97</v>
      </c>
    </row>
    <row r="256" s="1" customFormat="1" spans="1:8">
      <c r="A256" s="15">
        <v>253</v>
      </c>
      <c r="B256" s="16" t="s">
        <v>518</v>
      </c>
      <c r="C256" s="16" t="s">
        <v>326</v>
      </c>
      <c r="D256" s="16" t="s">
        <v>519</v>
      </c>
      <c r="E256" s="16">
        <v>33.0945</v>
      </c>
      <c r="F256" s="16">
        <v>32.5853</v>
      </c>
      <c r="G256" s="17">
        <f t="shared" si="6"/>
        <v>9.41915</v>
      </c>
      <c r="H256" s="17">
        <f t="shared" si="7"/>
        <v>9419.15</v>
      </c>
    </row>
    <row r="257" s="1" customFormat="1" spans="1:8">
      <c r="A257" s="15">
        <v>254</v>
      </c>
      <c r="B257" s="16" t="s">
        <v>520</v>
      </c>
      <c r="C257" s="16" t="s">
        <v>326</v>
      </c>
      <c r="D257" s="16" t="s">
        <v>521</v>
      </c>
      <c r="E257" s="16">
        <v>6.819</v>
      </c>
      <c r="F257" s="16">
        <v>6.075</v>
      </c>
      <c r="G257" s="17">
        <f t="shared" si="6"/>
        <v>1.3017</v>
      </c>
      <c r="H257" s="17">
        <f t="shared" si="7"/>
        <v>1301.7</v>
      </c>
    </row>
    <row r="258" s="1" customFormat="1" spans="1:8">
      <c r="A258" s="15">
        <v>255</v>
      </c>
      <c r="B258" s="16" t="s">
        <v>522</v>
      </c>
      <c r="C258" s="16" t="s">
        <v>326</v>
      </c>
      <c r="D258" s="16" t="s">
        <v>523</v>
      </c>
      <c r="E258" s="16">
        <v>29.064</v>
      </c>
      <c r="F258" s="16">
        <v>28.083</v>
      </c>
      <c r="G258" s="17">
        <f t="shared" si="6"/>
        <v>7.7382</v>
      </c>
      <c r="H258" s="17">
        <f t="shared" si="7"/>
        <v>7738.2</v>
      </c>
    </row>
    <row r="259" s="1" customFormat="1" ht="25.5" spans="1:8">
      <c r="A259" s="15">
        <v>256</v>
      </c>
      <c r="B259" s="16" t="s">
        <v>524</v>
      </c>
      <c r="C259" s="16" t="s">
        <v>326</v>
      </c>
      <c r="D259" s="16" t="s">
        <v>525</v>
      </c>
      <c r="E259" s="16">
        <v>61.664</v>
      </c>
      <c r="F259" s="16">
        <v>44.896</v>
      </c>
      <c r="G259" s="17">
        <f t="shared" si="6"/>
        <v>1.7312</v>
      </c>
      <c r="H259" s="17">
        <f t="shared" si="7"/>
        <v>1731.2</v>
      </c>
    </row>
    <row r="260" s="1" customFormat="1" spans="1:8">
      <c r="A260" s="15">
        <v>257</v>
      </c>
      <c r="B260" s="16" t="s">
        <v>526</v>
      </c>
      <c r="C260" s="16" t="s">
        <v>326</v>
      </c>
      <c r="D260" s="27" t="s">
        <v>527</v>
      </c>
      <c r="E260" s="16">
        <v>70.7782</v>
      </c>
      <c r="F260" s="16">
        <v>50.9631</v>
      </c>
      <c r="G260" s="17">
        <f t="shared" ref="G260:G323" si="8">F260-(E260*0.7)</f>
        <v>1.41836</v>
      </c>
      <c r="H260" s="17">
        <f t="shared" si="7"/>
        <v>1418.36</v>
      </c>
    </row>
    <row r="261" s="1" customFormat="1" spans="1:8">
      <c r="A261" s="15">
        <v>258</v>
      </c>
      <c r="B261" s="16" t="s">
        <v>528</v>
      </c>
      <c r="C261" s="16" t="s">
        <v>326</v>
      </c>
      <c r="D261" s="16" t="s">
        <v>529</v>
      </c>
      <c r="E261" s="16">
        <v>2.6188</v>
      </c>
      <c r="F261" s="16">
        <v>2.0436</v>
      </c>
      <c r="G261" s="17">
        <f t="shared" si="8"/>
        <v>0.21044</v>
      </c>
      <c r="H261" s="17">
        <f t="shared" ref="H261:H324" si="9">G261*1000</f>
        <v>210.44</v>
      </c>
    </row>
    <row r="262" s="1" customFormat="1" spans="1:8">
      <c r="A262" s="15">
        <v>259</v>
      </c>
      <c r="B262" s="16" t="s">
        <v>530</v>
      </c>
      <c r="C262" s="16" t="s">
        <v>326</v>
      </c>
      <c r="D262" s="16" t="s">
        <v>531</v>
      </c>
      <c r="E262" s="16">
        <v>0.0183</v>
      </c>
      <c r="F262" s="16">
        <v>0.0177</v>
      </c>
      <c r="G262" s="17">
        <f t="shared" si="8"/>
        <v>0.00489</v>
      </c>
      <c r="H262" s="17">
        <f t="shared" si="9"/>
        <v>4.89</v>
      </c>
    </row>
    <row r="263" s="1" customFormat="1" ht="25.5" spans="1:8">
      <c r="A263" s="15">
        <v>260</v>
      </c>
      <c r="B263" s="16" t="s">
        <v>532</v>
      </c>
      <c r="C263" s="16" t="s">
        <v>326</v>
      </c>
      <c r="D263" s="16" t="s">
        <v>533</v>
      </c>
      <c r="E263" s="16">
        <v>1.2768</v>
      </c>
      <c r="F263" s="16">
        <v>1.3848</v>
      </c>
      <c r="G263" s="17">
        <f t="shared" si="8"/>
        <v>0.49104</v>
      </c>
      <c r="H263" s="17">
        <f t="shared" si="9"/>
        <v>491.04</v>
      </c>
    </row>
    <row r="264" s="1" customFormat="1" ht="25.5" spans="1:8">
      <c r="A264" s="15">
        <v>261</v>
      </c>
      <c r="B264" s="16" t="s">
        <v>534</v>
      </c>
      <c r="C264" s="16" t="s">
        <v>326</v>
      </c>
      <c r="D264" s="16" t="s">
        <v>535</v>
      </c>
      <c r="E264" s="16">
        <v>0.2321</v>
      </c>
      <c r="F264" s="16">
        <v>0.1808</v>
      </c>
      <c r="G264" s="17">
        <f t="shared" si="8"/>
        <v>0.01833</v>
      </c>
      <c r="H264" s="17">
        <f t="shared" si="9"/>
        <v>18.33</v>
      </c>
    </row>
    <row r="265" s="1" customFormat="1" spans="1:8">
      <c r="A265" s="15">
        <v>262</v>
      </c>
      <c r="B265" s="16" t="s">
        <v>536</v>
      </c>
      <c r="C265" s="16" t="s">
        <v>326</v>
      </c>
      <c r="D265" s="16" t="s">
        <v>537</v>
      </c>
      <c r="E265" s="16">
        <v>1.4544</v>
      </c>
      <c r="F265" s="16">
        <v>1.2192</v>
      </c>
      <c r="G265" s="17">
        <f t="shared" si="8"/>
        <v>0.20112</v>
      </c>
      <c r="H265" s="17">
        <f t="shared" si="9"/>
        <v>201.12</v>
      </c>
    </row>
    <row r="266" s="1" customFormat="1" ht="25.5" spans="1:8">
      <c r="A266" s="15">
        <v>263</v>
      </c>
      <c r="B266" s="16" t="s">
        <v>538</v>
      </c>
      <c r="C266" s="16" t="s">
        <v>326</v>
      </c>
      <c r="D266" s="16" t="s">
        <v>539</v>
      </c>
      <c r="E266" s="16">
        <v>2.8988</v>
      </c>
      <c r="F266" s="16">
        <v>4.6334</v>
      </c>
      <c r="G266" s="17">
        <f t="shared" si="8"/>
        <v>2.60424</v>
      </c>
      <c r="H266" s="17">
        <f t="shared" si="9"/>
        <v>2604.24</v>
      </c>
    </row>
    <row r="267" s="1" customFormat="1" spans="1:8">
      <c r="A267" s="15">
        <v>264</v>
      </c>
      <c r="B267" s="16" t="s">
        <v>540</v>
      </c>
      <c r="C267" s="16" t="s">
        <v>326</v>
      </c>
      <c r="D267" s="27" t="s">
        <v>541</v>
      </c>
      <c r="E267" s="16">
        <v>35.951</v>
      </c>
      <c r="F267" s="16">
        <v>56.0597</v>
      </c>
      <c r="G267" s="17">
        <f t="shared" si="8"/>
        <v>30.894</v>
      </c>
      <c r="H267" s="17">
        <f t="shared" si="9"/>
        <v>30894</v>
      </c>
    </row>
    <row r="268" s="1" customFormat="1" spans="1:8">
      <c r="A268" s="15">
        <v>265</v>
      </c>
      <c r="B268" s="16" t="s">
        <v>542</v>
      </c>
      <c r="C268" s="16" t="s">
        <v>326</v>
      </c>
      <c r="D268" s="16" t="s">
        <v>543</v>
      </c>
      <c r="E268" s="16">
        <v>2712.963</v>
      </c>
      <c r="F268" s="16">
        <v>2327.853</v>
      </c>
      <c r="G268" s="17">
        <f t="shared" si="8"/>
        <v>428.7789</v>
      </c>
      <c r="H268" s="17">
        <v>300000</v>
      </c>
    </row>
    <row r="269" s="1" customFormat="1" spans="1:8">
      <c r="A269" s="15">
        <v>266</v>
      </c>
      <c r="B269" s="16" t="s">
        <v>544</v>
      </c>
      <c r="C269" s="16" t="s">
        <v>326</v>
      </c>
      <c r="D269" s="16" t="s">
        <v>545</v>
      </c>
      <c r="E269" s="16">
        <v>1.058</v>
      </c>
      <c r="F269" s="16">
        <v>0.746</v>
      </c>
      <c r="G269" s="17">
        <f t="shared" si="8"/>
        <v>0.00539999999999996</v>
      </c>
      <c r="H269" s="17">
        <f t="shared" si="9"/>
        <v>5.39999999999996</v>
      </c>
    </row>
    <row r="270" s="1" customFormat="1" ht="25.5" spans="1:8">
      <c r="A270" s="15">
        <v>267</v>
      </c>
      <c r="B270" s="16" t="s">
        <v>546</v>
      </c>
      <c r="C270" s="16" t="s">
        <v>326</v>
      </c>
      <c r="D270" s="16" t="s">
        <v>547</v>
      </c>
      <c r="E270" s="16">
        <v>2.7711</v>
      </c>
      <c r="F270" s="16">
        <v>2.294</v>
      </c>
      <c r="G270" s="17">
        <f t="shared" si="8"/>
        <v>0.35423</v>
      </c>
      <c r="H270" s="17">
        <f t="shared" si="9"/>
        <v>354.23</v>
      </c>
    </row>
    <row r="271" s="1" customFormat="1" spans="1:8">
      <c r="A271" s="15">
        <v>268</v>
      </c>
      <c r="B271" s="16" t="s">
        <v>548</v>
      </c>
      <c r="C271" s="16" t="s">
        <v>326</v>
      </c>
      <c r="D271" s="27" t="s">
        <v>549</v>
      </c>
      <c r="E271" s="16">
        <v>0.478</v>
      </c>
      <c r="F271" s="16">
        <v>0.3736</v>
      </c>
      <c r="G271" s="17">
        <f t="shared" si="8"/>
        <v>0.039</v>
      </c>
      <c r="H271" s="17">
        <f t="shared" si="9"/>
        <v>39</v>
      </c>
    </row>
    <row r="272" s="1" customFormat="1" ht="25.5" spans="1:8">
      <c r="A272" s="15">
        <v>269</v>
      </c>
      <c r="B272" s="16" t="s">
        <v>550</v>
      </c>
      <c r="C272" s="16" t="s">
        <v>326</v>
      </c>
      <c r="D272" s="16" t="s">
        <v>551</v>
      </c>
      <c r="E272" s="16">
        <v>1.9776</v>
      </c>
      <c r="F272" s="16">
        <v>1.9745</v>
      </c>
      <c r="G272" s="17">
        <f t="shared" si="8"/>
        <v>0.59018</v>
      </c>
      <c r="H272" s="17">
        <f t="shared" si="9"/>
        <v>590.18</v>
      </c>
    </row>
    <row r="273" s="1" customFormat="1" spans="1:8">
      <c r="A273" s="15">
        <v>270</v>
      </c>
      <c r="B273" s="16" t="s">
        <v>552</v>
      </c>
      <c r="C273" s="16" t="s">
        <v>326</v>
      </c>
      <c r="D273" s="16" t="s">
        <v>553</v>
      </c>
      <c r="E273" s="16">
        <v>1.0862</v>
      </c>
      <c r="F273" s="16">
        <v>1.039</v>
      </c>
      <c r="G273" s="17">
        <f t="shared" si="8"/>
        <v>0.27866</v>
      </c>
      <c r="H273" s="17">
        <f t="shared" si="9"/>
        <v>278.66</v>
      </c>
    </row>
    <row r="274" s="1" customFormat="1" spans="1:8">
      <c r="A274" s="15">
        <v>271</v>
      </c>
      <c r="B274" s="16" t="s">
        <v>554</v>
      </c>
      <c r="C274" s="16" t="s">
        <v>326</v>
      </c>
      <c r="D274" s="16" t="s">
        <v>555</v>
      </c>
      <c r="E274" s="16">
        <v>45.6287</v>
      </c>
      <c r="F274" s="16">
        <v>44.5847</v>
      </c>
      <c r="G274" s="17">
        <f t="shared" si="8"/>
        <v>12.64461</v>
      </c>
      <c r="H274" s="17">
        <f t="shared" si="9"/>
        <v>12644.61</v>
      </c>
    </row>
    <row r="275" s="1" customFormat="1" ht="25.5" spans="1:8">
      <c r="A275" s="15">
        <v>272</v>
      </c>
      <c r="B275" s="16" t="s">
        <v>556</v>
      </c>
      <c r="C275" s="16" t="s">
        <v>326</v>
      </c>
      <c r="D275" s="16" t="s">
        <v>557</v>
      </c>
      <c r="E275" s="16">
        <v>0.3043</v>
      </c>
      <c r="F275" s="16">
        <v>0.2597</v>
      </c>
      <c r="G275" s="17">
        <f t="shared" si="8"/>
        <v>0.04669</v>
      </c>
      <c r="H275" s="17">
        <f t="shared" si="9"/>
        <v>46.69</v>
      </c>
    </row>
    <row r="276" s="1" customFormat="1" spans="1:8">
      <c r="A276" s="15">
        <v>273</v>
      </c>
      <c r="B276" s="16" t="s">
        <v>558</v>
      </c>
      <c r="C276" s="16" t="s">
        <v>326</v>
      </c>
      <c r="D276" s="16" t="s">
        <v>559</v>
      </c>
      <c r="E276" s="16">
        <v>0.9065</v>
      </c>
      <c r="F276" s="16">
        <v>0.7304</v>
      </c>
      <c r="G276" s="17">
        <f t="shared" si="8"/>
        <v>0.0958500000000001</v>
      </c>
      <c r="H276" s="17">
        <f t="shared" si="9"/>
        <v>95.8500000000001</v>
      </c>
    </row>
    <row r="277" s="1" customFormat="1" ht="25.5" spans="1:8">
      <c r="A277" s="15">
        <v>274</v>
      </c>
      <c r="B277" s="16" t="s">
        <v>560</v>
      </c>
      <c r="C277" s="16" t="s">
        <v>326</v>
      </c>
      <c r="D277" s="16" t="s">
        <v>561</v>
      </c>
      <c r="E277" s="16">
        <v>0.4278</v>
      </c>
      <c r="F277" s="16">
        <v>0.421</v>
      </c>
      <c r="G277" s="17">
        <f t="shared" si="8"/>
        <v>0.12154</v>
      </c>
      <c r="H277" s="17">
        <f t="shared" si="9"/>
        <v>121.54</v>
      </c>
    </row>
    <row r="278" s="1" customFormat="1" spans="1:8">
      <c r="A278" s="15">
        <v>275</v>
      </c>
      <c r="B278" s="16" t="s">
        <v>562</v>
      </c>
      <c r="C278" s="16" t="s">
        <v>326</v>
      </c>
      <c r="D278" s="16" t="s">
        <v>563</v>
      </c>
      <c r="E278" s="16">
        <v>4.0261</v>
      </c>
      <c r="F278" s="16">
        <v>3.507</v>
      </c>
      <c r="G278" s="17">
        <f t="shared" si="8"/>
        <v>0.688730000000001</v>
      </c>
      <c r="H278" s="17">
        <f t="shared" si="9"/>
        <v>688.73</v>
      </c>
    </row>
    <row r="279" s="1" customFormat="1" spans="1:8">
      <c r="A279" s="15">
        <v>276</v>
      </c>
      <c r="B279" s="16" t="s">
        <v>564</v>
      </c>
      <c r="C279" s="16" t="s">
        <v>326</v>
      </c>
      <c r="D279" s="27" t="s">
        <v>565</v>
      </c>
      <c r="E279" s="16">
        <v>10.0185</v>
      </c>
      <c r="F279" s="16">
        <v>7.512</v>
      </c>
      <c r="G279" s="17">
        <f t="shared" si="8"/>
        <v>0.49905</v>
      </c>
      <c r="H279" s="17">
        <f t="shared" si="9"/>
        <v>499.05</v>
      </c>
    </row>
    <row r="280" s="1" customFormat="1" ht="25.5" spans="1:8">
      <c r="A280" s="15">
        <v>277</v>
      </c>
      <c r="B280" s="16" t="s">
        <v>566</v>
      </c>
      <c r="C280" s="16" t="s">
        <v>326</v>
      </c>
      <c r="D280" s="16" t="s">
        <v>567</v>
      </c>
      <c r="E280" s="16">
        <v>2.265</v>
      </c>
      <c r="F280" s="16">
        <v>2.677</v>
      </c>
      <c r="G280" s="17">
        <f t="shared" si="8"/>
        <v>1.0915</v>
      </c>
      <c r="H280" s="17">
        <f t="shared" si="9"/>
        <v>1091.5</v>
      </c>
    </row>
    <row r="281" s="1" customFormat="1" spans="1:8">
      <c r="A281" s="15">
        <v>278</v>
      </c>
      <c r="B281" s="16" t="s">
        <v>568</v>
      </c>
      <c r="C281" s="16" t="s">
        <v>326</v>
      </c>
      <c r="D281" s="27" t="s">
        <v>569</v>
      </c>
      <c r="E281" s="16">
        <v>0.1429</v>
      </c>
      <c r="F281" s="16">
        <v>0.1166</v>
      </c>
      <c r="G281" s="17">
        <f t="shared" si="8"/>
        <v>0.01657</v>
      </c>
      <c r="H281" s="17">
        <f t="shared" si="9"/>
        <v>16.57</v>
      </c>
    </row>
    <row r="282" s="1" customFormat="1" spans="1:8">
      <c r="A282" s="15">
        <v>279</v>
      </c>
      <c r="B282" s="16" t="s">
        <v>570</v>
      </c>
      <c r="C282" s="16" t="s">
        <v>326</v>
      </c>
      <c r="D282" s="16" t="s">
        <v>571</v>
      </c>
      <c r="E282" s="16">
        <v>0.0182</v>
      </c>
      <c r="F282" s="16">
        <v>0.0129</v>
      </c>
      <c r="G282" s="17">
        <f t="shared" si="8"/>
        <v>0.00016</v>
      </c>
      <c r="H282" s="17">
        <f t="shared" si="9"/>
        <v>0.16</v>
      </c>
    </row>
    <row r="283" s="1" customFormat="1" ht="25.5" spans="1:8">
      <c r="A283" s="15">
        <v>280</v>
      </c>
      <c r="B283" s="16" t="s">
        <v>572</v>
      </c>
      <c r="C283" s="16" t="s">
        <v>326</v>
      </c>
      <c r="D283" s="27" t="s">
        <v>573</v>
      </c>
      <c r="E283" s="16">
        <v>0.6212</v>
      </c>
      <c r="F283" s="16">
        <v>0.6064</v>
      </c>
      <c r="G283" s="17">
        <f t="shared" si="8"/>
        <v>0.17156</v>
      </c>
      <c r="H283" s="17">
        <f t="shared" si="9"/>
        <v>171.56</v>
      </c>
    </row>
    <row r="284" s="1" customFormat="1" ht="25.5" spans="1:8">
      <c r="A284" s="15">
        <v>281</v>
      </c>
      <c r="B284" s="16" t="s">
        <v>574</v>
      </c>
      <c r="C284" s="16" t="s">
        <v>326</v>
      </c>
      <c r="D284" s="16" t="s">
        <v>575</v>
      </c>
      <c r="E284" s="16">
        <v>0.848</v>
      </c>
      <c r="F284" s="16">
        <v>0.6722</v>
      </c>
      <c r="G284" s="17">
        <f t="shared" si="8"/>
        <v>0.0786000000000001</v>
      </c>
      <c r="H284" s="17">
        <f t="shared" si="9"/>
        <v>78.6000000000001</v>
      </c>
    </row>
    <row r="285" s="1" customFormat="1" spans="1:8">
      <c r="A285" s="15">
        <v>282</v>
      </c>
      <c r="B285" s="16" t="s">
        <v>576</v>
      </c>
      <c r="C285" s="16" t="s">
        <v>326</v>
      </c>
      <c r="D285" s="27" t="s">
        <v>577</v>
      </c>
      <c r="E285" s="16">
        <v>514.5872</v>
      </c>
      <c r="F285" s="16">
        <v>593.1283</v>
      </c>
      <c r="G285" s="17">
        <f t="shared" si="8"/>
        <v>232.91726</v>
      </c>
      <c r="H285" s="17">
        <f t="shared" si="9"/>
        <v>232917.26</v>
      </c>
    </row>
    <row r="286" s="1" customFormat="1" ht="25.5" spans="1:8">
      <c r="A286" s="15">
        <v>283</v>
      </c>
      <c r="B286" s="16" t="s">
        <v>578</v>
      </c>
      <c r="C286" s="16" t="s">
        <v>326</v>
      </c>
      <c r="D286" s="16" t="s">
        <v>579</v>
      </c>
      <c r="E286" s="16">
        <v>0.0281</v>
      </c>
      <c r="F286" s="16">
        <v>1.0634</v>
      </c>
      <c r="G286" s="17">
        <f t="shared" si="8"/>
        <v>1.04373</v>
      </c>
      <c r="H286" s="17">
        <f t="shared" si="9"/>
        <v>1043.73</v>
      </c>
    </row>
    <row r="287" s="1" customFormat="1" ht="25.5" spans="1:8">
      <c r="A287" s="15">
        <v>284</v>
      </c>
      <c r="B287" s="16" t="s">
        <v>580</v>
      </c>
      <c r="C287" s="16" t="s">
        <v>326</v>
      </c>
      <c r="D287" s="16" t="s">
        <v>581</v>
      </c>
      <c r="E287" s="16">
        <v>2.0336</v>
      </c>
      <c r="F287" s="16">
        <v>1.4712</v>
      </c>
      <c r="G287" s="17">
        <f t="shared" si="8"/>
        <v>0.0476800000000002</v>
      </c>
      <c r="H287" s="17">
        <f t="shared" si="9"/>
        <v>47.6800000000002</v>
      </c>
    </row>
    <row r="288" s="1" customFormat="1" ht="25.5" spans="1:8">
      <c r="A288" s="15">
        <v>285</v>
      </c>
      <c r="B288" s="16" t="s">
        <v>582</v>
      </c>
      <c r="C288" s="16" t="s">
        <v>326</v>
      </c>
      <c r="D288" s="27" t="s">
        <v>583</v>
      </c>
      <c r="E288" s="16">
        <v>0.2952</v>
      </c>
      <c r="F288" s="16">
        <v>0.2212</v>
      </c>
      <c r="G288" s="17">
        <f t="shared" si="8"/>
        <v>0.01456</v>
      </c>
      <c r="H288" s="17">
        <f t="shared" si="9"/>
        <v>14.56</v>
      </c>
    </row>
    <row r="289" s="1" customFormat="1" ht="25.5" spans="1:8">
      <c r="A289" s="15">
        <v>286</v>
      </c>
      <c r="B289" s="16" t="s">
        <v>584</v>
      </c>
      <c r="C289" s="16" t="s">
        <v>326</v>
      </c>
      <c r="D289" s="27" t="s">
        <v>585</v>
      </c>
      <c r="E289" s="16">
        <v>0.234</v>
      </c>
      <c r="F289" s="16">
        <v>0.234</v>
      </c>
      <c r="G289" s="17">
        <f t="shared" si="8"/>
        <v>0.0702</v>
      </c>
      <c r="H289" s="17">
        <f t="shared" si="9"/>
        <v>70.2</v>
      </c>
    </row>
    <row r="290" s="1" customFormat="1" spans="1:8">
      <c r="A290" s="15">
        <v>287</v>
      </c>
      <c r="B290" s="16" t="s">
        <v>586</v>
      </c>
      <c r="C290" s="16" t="s">
        <v>326</v>
      </c>
      <c r="D290" s="16" t="s">
        <v>587</v>
      </c>
      <c r="E290" s="16">
        <v>23.9551</v>
      </c>
      <c r="F290" s="16">
        <v>40.6221</v>
      </c>
      <c r="G290" s="17">
        <f t="shared" si="8"/>
        <v>23.85353</v>
      </c>
      <c r="H290" s="17">
        <f t="shared" si="9"/>
        <v>23853.53</v>
      </c>
    </row>
    <row r="291" s="1" customFormat="1" spans="1:8">
      <c r="A291" s="15">
        <v>288</v>
      </c>
      <c r="B291" s="16" t="s">
        <v>588</v>
      </c>
      <c r="C291" s="16" t="s">
        <v>326</v>
      </c>
      <c r="D291" s="27" t="s">
        <v>589</v>
      </c>
      <c r="E291" s="16">
        <v>8.6059</v>
      </c>
      <c r="F291" s="16">
        <v>6.2107</v>
      </c>
      <c r="G291" s="17">
        <f t="shared" si="8"/>
        <v>0.186570000000001</v>
      </c>
      <c r="H291" s="17">
        <f t="shared" si="9"/>
        <v>186.570000000001</v>
      </c>
    </row>
    <row r="292" s="1" customFormat="1" ht="25.5" spans="1:8">
      <c r="A292" s="15">
        <v>289</v>
      </c>
      <c r="B292" s="16" t="s">
        <v>590</v>
      </c>
      <c r="C292" s="16" t="s">
        <v>326</v>
      </c>
      <c r="D292" s="27" t="s">
        <v>591</v>
      </c>
      <c r="E292" s="16">
        <v>3.0102</v>
      </c>
      <c r="F292" s="16">
        <v>2.3478</v>
      </c>
      <c r="G292" s="17">
        <f t="shared" si="8"/>
        <v>0.24066</v>
      </c>
      <c r="H292" s="17">
        <f t="shared" si="9"/>
        <v>240.66</v>
      </c>
    </row>
    <row r="293" s="1" customFormat="1" spans="1:8">
      <c r="A293" s="15">
        <v>290</v>
      </c>
      <c r="B293" s="19" t="s">
        <v>592</v>
      </c>
      <c r="C293" s="16" t="s">
        <v>326</v>
      </c>
      <c r="D293" s="27" t="s">
        <v>593</v>
      </c>
      <c r="E293" s="16">
        <v>22.3646</v>
      </c>
      <c r="F293" s="16">
        <v>17.5318</v>
      </c>
      <c r="G293" s="17">
        <f t="shared" si="8"/>
        <v>1.87658</v>
      </c>
      <c r="H293" s="17">
        <f t="shared" si="9"/>
        <v>1876.58</v>
      </c>
    </row>
    <row r="294" s="1" customFormat="1" ht="25.5" spans="1:8">
      <c r="A294" s="15">
        <v>291</v>
      </c>
      <c r="B294" s="16" t="s">
        <v>594</v>
      </c>
      <c r="C294" s="16" t="s">
        <v>326</v>
      </c>
      <c r="D294" s="16" t="s">
        <v>595</v>
      </c>
      <c r="E294" s="16">
        <v>548.8772</v>
      </c>
      <c r="F294" s="16">
        <v>393.0811</v>
      </c>
      <c r="G294" s="17">
        <f t="shared" si="8"/>
        <v>8.86705999999998</v>
      </c>
      <c r="H294" s="17">
        <f t="shared" si="9"/>
        <v>8867.05999999998</v>
      </c>
    </row>
    <row r="295" s="1" customFormat="1" ht="25.5" spans="1:8">
      <c r="A295" s="15">
        <v>292</v>
      </c>
      <c r="B295" s="16" t="s">
        <v>596</v>
      </c>
      <c r="C295" s="16" t="s">
        <v>326</v>
      </c>
      <c r="D295" s="27" t="s">
        <v>597</v>
      </c>
      <c r="E295" s="16">
        <v>1.995</v>
      </c>
      <c r="F295" s="16">
        <v>1.7374</v>
      </c>
      <c r="G295" s="17">
        <f t="shared" si="8"/>
        <v>0.3409</v>
      </c>
      <c r="H295" s="17">
        <f t="shared" si="9"/>
        <v>340.9</v>
      </c>
    </row>
    <row r="296" s="1" customFormat="1" spans="1:8">
      <c r="A296" s="15">
        <v>293</v>
      </c>
      <c r="B296" s="16" t="s">
        <v>598</v>
      </c>
      <c r="C296" s="16" t="s">
        <v>326</v>
      </c>
      <c r="D296" s="16" t="s">
        <v>599</v>
      </c>
      <c r="E296" s="16">
        <v>0.1358</v>
      </c>
      <c r="F296" s="16">
        <v>0.1353</v>
      </c>
      <c r="G296" s="17">
        <f t="shared" si="8"/>
        <v>0.04024</v>
      </c>
      <c r="H296" s="17">
        <f t="shared" si="9"/>
        <v>40.24</v>
      </c>
    </row>
    <row r="297" s="1" customFormat="1" ht="25.5" spans="1:8">
      <c r="A297" s="15">
        <v>294</v>
      </c>
      <c r="B297" s="16" t="s">
        <v>600</v>
      </c>
      <c r="C297" s="16" t="s">
        <v>326</v>
      </c>
      <c r="D297" s="27" t="s">
        <v>601</v>
      </c>
      <c r="E297" s="16">
        <v>999.8724</v>
      </c>
      <c r="F297" s="16">
        <v>882.4802</v>
      </c>
      <c r="G297" s="17">
        <f t="shared" si="8"/>
        <v>182.56952</v>
      </c>
      <c r="H297" s="17">
        <f t="shared" si="9"/>
        <v>182569.52</v>
      </c>
    </row>
    <row r="298" s="1" customFormat="1" ht="25.5" spans="1:8">
      <c r="A298" s="15">
        <v>295</v>
      </c>
      <c r="B298" s="16" t="s">
        <v>602</v>
      </c>
      <c r="C298" s="16" t="s">
        <v>603</v>
      </c>
      <c r="D298" s="16" t="s">
        <v>604</v>
      </c>
      <c r="E298" s="16">
        <v>0.1295</v>
      </c>
      <c r="F298" s="16">
        <v>0.0969</v>
      </c>
      <c r="G298" s="17">
        <f t="shared" si="8"/>
        <v>0.00625000000000001</v>
      </c>
      <c r="H298" s="17">
        <f t="shared" si="9"/>
        <v>6.25000000000001</v>
      </c>
    </row>
    <row r="299" s="1" customFormat="1" spans="1:8">
      <c r="A299" s="15">
        <v>296</v>
      </c>
      <c r="B299" s="16" t="s">
        <v>605</v>
      </c>
      <c r="C299" s="16" t="s">
        <v>603</v>
      </c>
      <c r="D299" s="16" t="s">
        <v>606</v>
      </c>
      <c r="E299" s="16">
        <v>0.112</v>
      </c>
      <c r="F299" s="16">
        <v>0.106</v>
      </c>
      <c r="G299" s="17">
        <f t="shared" si="8"/>
        <v>0.0276</v>
      </c>
      <c r="H299" s="17">
        <f t="shared" si="9"/>
        <v>27.6</v>
      </c>
    </row>
    <row r="300" s="1" customFormat="1" spans="1:8">
      <c r="A300" s="15">
        <v>297</v>
      </c>
      <c r="B300" s="16" t="s">
        <v>607</v>
      </c>
      <c r="C300" s="16" t="s">
        <v>603</v>
      </c>
      <c r="D300" s="27" t="s">
        <v>608</v>
      </c>
      <c r="E300" s="16">
        <v>74.7408</v>
      </c>
      <c r="F300" s="16">
        <v>115.9382</v>
      </c>
      <c r="G300" s="17">
        <f t="shared" si="8"/>
        <v>63.61964</v>
      </c>
      <c r="H300" s="17">
        <f t="shared" si="9"/>
        <v>63619.64</v>
      </c>
    </row>
    <row r="301" s="1" customFormat="1" spans="1:8">
      <c r="A301" s="15">
        <v>298</v>
      </c>
      <c r="B301" s="16" t="s">
        <v>609</v>
      </c>
      <c r="C301" s="16" t="s">
        <v>603</v>
      </c>
      <c r="D301" s="16" t="s">
        <v>610</v>
      </c>
      <c r="E301" s="16">
        <v>29.0436</v>
      </c>
      <c r="F301" s="16">
        <v>30.7686</v>
      </c>
      <c r="G301" s="17">
        <f t="shared" si="8"/>
        <v>10.43808</v>
      </c>
      <c r="H301" s="17">
        <f t="shared" si="9"/>
        <v>10438.08</v>
      </c>
    </row>
    <row r="302" s="1" customFormat="1" spans="1:8">
      <c r="A302" s="15">
        <v>299</v>
      </c>
      <c r="B302" s="16" t="s">
        <v>611</v>
      </c>
      <c r="C302" s="16" t="s">
        <v>603</v>
      </c>
      <c r="D302" s="27" t="s">
        <v>612</v>
      </c>
      <c r="E302" s="16">
        <v>15.6576</v>
      </c>
      <c r="F302" s="16">
        <v>13.8831</v>
      </c>
      <c r="G302" s="17">
        <f t="shared" si="8"/>
        <v>2.92278</v>
      </c>
      <c r="H302" s="17">
        <f t="shared" si="9"/>
        <v>2922.78</v>
      </c>
    </row>
    <row r="303" s="1" customFormat="1" ht="25.5" spans="1:8">
      <c r="A303" s="15">
        <v>300</v>
      </c>
      <c r="B303" s="16" t="s">
        <v>613</v>
      </c>
      <c r="C303" s="16" t="s">
        <v>603</v>
      </c>
      <c r="D303" s="16" t="s">
        <v>614</v>
      </c>
      <c r="E303" s="16">
        <v>1.7346</v>
      </c>
      <c r="F303" s="16">
        <v>1.4274</v>
      </c>
      <c r="G303" s="17">
        <f t="shared" si="8"/>
        <v>0.21318</v>
      </c>
      <c r="H303" s="17">
        <f t="shared" si="9"/>
        <v>213.18</v>
      </c>
    </row>
    <row r="304" s="1" customFormat="1" ht="25.5" spans="1:8">
      <c r="A304" s="15">
        <v>301</v>
      </c>
      <c r="B304" s="16" t="s">
        <v>615</v>
      </c>
      <c r="C304" s="16" t="s">
        <v>603</v>
      </c>
      <c r="D304" s="16" t="s">
        <v>616</v>
      </c>
      <c r="E304" s="16">
        <v>167.4918</v>
      </c>
      <c r="F304" s="16">
        <v>123.2532</v>
      </c>
      <c r="G304" s="17">
        <f t="shared" si="8"/>
        <v>6.00894000000001</v>
      </c>
      <c r="H304" s="17">
        <f t="shared" si="9"/>
        <v>6008.94000000001</v>
      </c>
    </row>
    <row r="305" s="1" customFormat="1" spans="1:8">
      <c r="A305" s="15">
        <v>302</v>
      </c>
      <c r="B305" s="16" t="s">
        <v>617</v>
      </c>
      <c r="C305" s="16" t="s">
        <v>603</v>
      </c>
      <c r="D305" s="16" t="s">
        <v>618</v>
      </c>
      <c r="E305" s="16">
        <v>59.9949</v>
      </c>
      <c r="F305" s="16">
        <v>43.8102</v>
      </c>
      <c r="G305" s="17">
        <f t="shared" si="8"/>
        <v>1.81377000000001</v>
      </c>
      <c r="H305" s="17">
        <f t="shared" si="9"/>
        <v>1813.77000000001</v>
      </c>
    </row>
    <row r="306" s="1" customFormat="1" spans="1:8">
      <c r="A306" s="15">
        <v>303</v>
      </c>
      <c r="B306" s="16" t="s">
        <v>619</v>
      </c>
      <c r="C306" s="16" t="s">
        <v>603</v>
      </c>
      <c r="D306" s="16" t="s">
        <v>620</v>
      </c>
      <c r="E306" s="16">
        <v>178.6896</v>
      </c>
      <c r="F306" s="16">
        <v>131.2553</v>
      </c>
      <c r="G306" s="17">
        <f t="shared" si="8"/>
        <v>6.17258000000001</v>
      </c>
      <c r="H306" s="17">
        <f t="shared" si="9"/>
        <v>6172.58000000001</v>
      </c>
    </row>
    <row r="307" s="1" customFormat="1" ht="25.5" spans="1:8">
      <c r="A307" s="15">
        <v>304</v>
      </c>
      <c r="B307" s="16" t="s">
        <v>621</v>
      </c>
      <c r="C307" s="16" t="s">
        <v>603</v>
      </c>
      <c r="D307" s="16" t="s">
        <v>622</v>
      </c>
      <c r="E307" s="16">
        <v>0.9435</v>
      </c>
      <c r="F307" s="16">
        <v>1.0065</v>
      </c>
      <c r="G307" s="17">
        <f t="shared" si="8"/>
        <v>0.34605</v>
      </c>
      <c r="H307" s="17">
        <f t="shared" si="9"/>
        <v>346.05</v>
      </c>
    </row>
    <row r="308" s="1" customFormat="1" spans="1:8">
      <c r="A308" s="15">
        <v>305</v>
      </c>
      <c r="B308" s="16" t="s">
        <v>623</v>
      </c>
      <c r="C308" s="16" t="s">
        <v>603</v>
      </c>
      <c r="D308" s="16" t="s">
        <v>624</v>
      </c>
      <c r="E308" s="16">
        <v>1.106</v>
      </c>
      <c r="F308" s="16">
        <v>1.5453</v>
      </c>
      <c r="G308" s="17">
        <f t="shared" si="8"/>
        <v>0.7711</v>
      </c>
      <c r="H308" s="17">
        <f t="shared" si="9"/>
        <v>771.1</v>
      </c>
    </row>
    <row r="309" s="1" customFormat="1" ht="25.5" spans="1:8">
      <c r="A309" s="15">
        <v>306</v>
      </c>
      <c r="B309" s="16" t="s">
        <v>625</v>
      </c>
      <c r="C309" s="16" t="s">
        <v>603</v>
      </c>
      <c r="D309" s="16" t="s">
        <v>626</v>
      </c>
      <c r="E309" s="16">
        <v>341.1447</v>
      </c>
      <c r="F309" s="16">
        <v>284.8058</v>
      </c>
      <c r="G309" s="17">
        <f t="shared" si="8"/>
        <v>46.00451</v>
      </c>
      <c r="H309" s="17">
        <f t="shared" si="9"/>
        <v>46004.51</v>
      </c>
    </row>
    <row r="310" s="1" customFormat="1" ht="25.5" spans="1:8">
      <c r="A310" s="15">
        <v>307</v>
      </c>
      <c r="B310" s="16" t="s">
        <v>627</v>
      </c>
      <c r="C310" s="16" t="s">
        <v>603</v>
      </c>
      <c r="D310" s="16" t="s">
        <v>628</v>
      </c>
      <c r="E310" s="16">
        <v>12.594</v>
      </c>
      <c r="F310" s="16">
        <v>9.246</v>
      </c>
      <c r="G310" s="17">
        <f t="shared" si="8"/>
        <v>0.430200000000001</v>
      </c>
      <c r="H310" s="17">
        <f t="shared" si="9"/>
        <v>430.200000000001</v>
      </c>
    </row>
    <row r="311" s="1" customFormat="1" spans="1:8">
      <c r="A311" s="15">
        <v>308</v>
      </c>
      <c r="B311" s="16" t="s">
        <v>629</v>
      </c>
      <c r="C311" s="16" t="s">
        <v>603</v>
      </c>
      <c r="D311" s="16" t="s">
        <v>630</v>
      </c>
      <c r="E311" s="16">
        <v>134.1904</v>
      </c>
      <c r="F311" s="16">
        <v>103.6454</v>
      </c>
      <c r="G311" s="17">
        <f t="shared" si="8"/>
        <v>9.71212</v>
      </c>
      <c r="H311" s="17">
        <f t="shared" si="9"/>
        <v>9712.12</v>
      </c>
    </row>
    <row r="312" s="1" customFormat="1" ht="26.25" spans="1:8">
      <c r="A312" s="15">
        <v>309</v>
      </c>
      <c r="B312" s="16" t="s">
        <v>631</v>
      </c>
      <c r="C312" s="16" t="s">
        <v>603</v>
      </c>
      <c r="D312" s="16" t="s">
        <v>632</v>
      </c>
      <c r="E312" s="16">
        <v>52.1402</v>
      </c>
      <c r="F312" s="16">
        <v>38.6203</v>
      </c>
      <c r="G312" s="17">
        <f t="shared" si="8"/>
        <v>2.12216</v>
      </c>
      <c r="H312" s="17">
        <f t="shared" si="9"/>
        <v>2122.16</v>
      </c>
    </row>
    <row r="313" s="1" customFormat="1" ht="25.5" spans="1:8">
      <c r="A313" s="15">
        <v>310</v>
      </c>
      <c r="B313" s="16" t="s">
        <v>633</v>
      </c>
      <c r="C313" s="16" t="s">
        <v>603</v>
      </c>
      <c r="D313" s="27" t="s">
        <v>634</v>
      </c>
      <c r="E313" s="16">
        <v>7038.0673</v>
      </c>
      <c r="F313" s="16">
        <v>5385.112</v>
      </c>
      <c r="G313" s="17">
        <f t="shared" si="8"/>
        <v>458.46489</v>
      </c>
      <c r="H313" s="17">
        <v>300000</v>
      </c>
    </row>
    <row r="314" s="1" customFormat="1" spans="1:8">
      <c r="A314" s="15">
        <v>311</v>
      </c>
      <c r="B314" s="16" t="s">
        <v>635</v>
      </c>
      <c r="C314" s="16" t="s">
        <v>603</v>
      </c>
      <c r="D314" s="16" t="s">
        <v>636</v>
      </c>
      <c r="E314" s="16">
        <v>332.478</v>
      </c>
      <c r="F314" s="16">
        <v>298.626</v>
      </c>
      <c r="G314" s="17">
        <f t="shared" si="8"/>
        <v>65.8914</v>
      </c>
      <c r="H314" s="17">
        <f t="shared" si="9"/>
        <v>65891.4</v>
      </c>
    </row>
    <row r="315" s="1" customFormat="1" spans="1:8">
      <c r="A315" s="15">
        <v>312</v>
      </c>
      <c r="B315" s="16" t="s">
        <v>637</v>
      </c>
      <c r="C315" s="16" t="s">
        <v>603</v>
      </c>
      <c r="D315" s="27" t="s">
        <v>638</v>
      </c>
      <c r="E315" s="16">
        <v>0.0186</v>
      </c>
      <c r="F315" s="16">
        <v>0.018</v>
      </c>
      <c r="G315" s="17">
        <f t="shared" si="8"/>
        <v>0.00498</v>
      </c>
      <c r="H315" s="17">
        <f t="shared" si="9"/>
        <v>4.98</v>
      </c>
    </row>
    <row r="316" s="1" customFormat="1" spans="1:8">
      <c r="A316" s="15">
        <v>313</v>
      </c>
      <c r="B316" s="16" t="s">
        <v>639</v>
      </c>
      <c r="C316" s="16" t="s">
        <v>603</v>
      </c>
      <c r="D316" s="16" t="s">
        <v>640</v>
      </c>
      <c r="E316" s="16">
        <v>0.2048</v>
      </c>
      <c r="F316" s="16">
        <v>0.1649</v>
      </c>
      <c r="G316" s="17">
        <f t="shared" si="8"/>
        <v>0.02154</v>
      </c>
      <c r="H316" s="17">
        <f t="shared" si="9"/>
        <v>21.54</v>
      </c>
    </row>
    <row r="317" s="1" customFormat="1" spans="1:8">
      <c r="A317" s="15">
        <v>314</v>
      </c>
      <c r="B317" s="16" t="s">
        <v>641</v>
      </c>
      <c r="C317" s="16" t="s">
        <v>603</v>
      </c>
      <c r="D317" s="27" t="s">
        <v>642</v>
      </c>
      <c r="E317" s="16">
        <v>42.2709</v>
      </c>
      <c r="F317" s="16">
        <v>31.4693</v>
      </c>
      <c r="G317" s="17">
        <f t="shared" si="8"/>
        <v>1.87967</v>
      </c>
      <c r="H317" s="17">
        <f t="shared" si="9"/>
        <v>1879.67</v>
      </c>
    </row>
    <row r="318" s="1" customFormat="1" ht="25.5" spans="1:8">
      <c r="A318" s="15">
        <v>315</v>
      </c>
      <c r="B318" s="16" t="s">
        <v>643</v>
      </c>
      <c r="C318" s="16" t="s">
        <v>603</v>
      </c>
      <c r="D318" s="16" t="s">
        <v>644</v>
      </c>
      <c r="E318" s="16">
        <v>214.9295</v>
      </c>
      <c r="F318" s="16">
        <v>187.8216</v>
      </c>
      <c r="G318" s="17">
        <f t="shared" si="8"/>
        <v>37.37095</v>
      </c>
      <c r="H318" s="17">
        <f t="shared" si="9"/>
        <v>37370.95</v>
      </c>
    </row>
    <row r="319" s="1" customFormat="1" spans="1:8">
      <c r="A319" s="15">
        <v>316</v>
      </c>
      <c r="B319" s="16" t="s">
        <v>645</v>
      </c>
      <c r="C319" s="16" t="s">
        <v>603</v>
      </c>
      <c r="D319" s="16" t="s">
        <v>646</v>
      </c>
      <c r="E319" s="16">
        <v>0.2802</v>
      </c>
      <c r="F319" s="16">
        <v>0.2462</v>
      </c>
      <c r="G319" s="17">
        <f t="shared" si="8"/>
        <v>0.05006</v>
      </c>
      <c r="H319" s="17">
        <f t="shared" si="9"/>
        <v>50.06</v>
      </c>
    </row>
    <row r="320" s="1" customFormat="1" spans="1:8">
      <c r="A320" s="15">
        <v>317</v>
      </c>
      <c r="B320" s="16" t="s">
        <v>647</v>
      </c>
      <c r="C320" s="16" t="s">
        <v>603</v>
      </c>
      <c r="D320" s="16" t="s">
        <v>648</v>
      </c>
      <c r="E320" s="16">
        <v>50.7729</v>
      </c>
      <c r="F320" s="16">
        <v>39.0878</v>
      </c>
      <c r="G320" s="17">
        <f t="shared" si="8"/>
        <v>3.54677</v>
      </c>
      <c r="H320" s="17">
        <f t="shared" si="9"/>
        <v>3546.77</v>
      </c>
    </row>
    <row r="321" s="1" customFormat="1" ht="25.5" spans="1:8">
      <c r="A321" s="15">
        <v>318</v>
      </c>
      <c r="B321" s="16" t="s">
        <v>649</v>
      </c>
      <c r="C321" s="16" t="s">
        <v>603</v>
      </c>
      <c r="D321" s="16" t="s">
        <v>650</v>
      </c>
      <c r="E321" s="16">
        <v>0.056</v>
      </c>
      <c r="F321" s="16">
        <v>0.0556</v>
      </c>
      <c r="G321" s="17">
        <f t="shared" si="8"/>
        <v>0.0164</v>
      </c>
      <c r="H321" s="17">
        <f t="shared" si="9"/>
        <v>16.4</v>
      </c>
    </row>
    <row r="322" s="1" customFormat="1" ht="25.5" spans="1:8">
      <c r="A322" s="15">
        <v>319</v>
      </c>
      <c r="B322" s="16" t="s">
        <v>651</v>
      </c>
      <c r="C322" s="16" t="s">
        <v>603</v>
      </c>
      <c r="D322" s="16" t="s">
        <v>652</v>
      </c>
      <c r="E322" s="16">
        <v>2527.497</v>
      </c>
      <c r="F322" s="16">
        <v>2103.633</v>
      </c>
      <c r="G322" s="17">
        <f t="shared" si="8"/>
        <v>334.3851</v>
      </c>
      <c r="H322" s="17">
        <v>300000</v>
      </c>
    </row>
    <row r="323" s="1" customFormat="1" ht="25.5" spans="1:8">
      <c r="A323" s="15">
        <v>320</v>
      </c>
      <c r="B323" s="16" t="s">
        <v>653</v>
      </c>
      <c r="C323" s="16" t="s">
        <v>603</v>
      </c>
      <c r="D323" s="27" t="s">
        <v>654</v>
      </c>
      <c r="E323" s="16">
        <v>1.1688</v>
      </c>
      <c r="F323" s="16">
        <v>0.9408</v>
      </c>
      <c r="G323" s="17">
        <f t="shared" si="8"/>
        <v>0.12264</v>
      </c>
      <c r="H323" s="17">
        <f t="shared" si="9"/>
        <v>122.64</v>
      </c>
    </row>
    <row r="324" s="1" customFormat="1" spans="1:8">
      <c r="A324" s="15">
        <v>321</v>
      </c>
      <c r="B324" s="16" t="s">
        <v>655</v>
      </c>
      <c r="C324" s="16" t="s">
        <v>603</v>
      </c>
      <c r="D324" s="16" t="s">
        <v>656</v>
      </c>
      <c r="E324" s="16">
        <v>69.798</v>
      </c>
      <c r="F324" s="16">
        <v>49.668</v>
      </c>
      <c r="G324" s="17">
        <f t="shared" ref="G324:G387" si="10">F324-(E324*0.7)</f>
        <v>0.809400000000004</v>
      </c>
      <c r="H324" s="17">
        <f t="shared" si="9"/>
        <v>809.400000000004</v>
      </c>
    </row>
    <row r="325" s="1" customFormat="1" spans="1:8">
      <c r="A325" s="15">
        <v>322</v>
      </c>
      <c r="B325" s="16" t="s">
        <v>657</v>
      </c>
      <c r="C325" s="16" t="s">
        <v>603</v>
      </c>
      <c r="D325" s="16" t="s">
        <v>658</v>
      </c>
      <c r="E325" s="16">
        <v>16.899</v>
      </c>
      <c r="F325" s="16">
        <v>15.4019</v>
      </c>
      <c r="G325" s="17">
        <f t="shared" si="10"/>
        <v>3.5726</v>
      </c>
      <c r="H325" s="17">
        <f t="shared" ref="H325:H388" si="11">G325*1000</f>
        <v>3572.6</v>
      </c>
    </row>
    <row r="326" s="1" customFormat="1" spans="1:8">
      <c r="A326" s="15">
        <v>323</v>
      </c>
      <c r="B326" s="16" t="s">
        <v>659</v>
      </c>
      <c r="C326" s="16" t="s">
        <v>603</v>
      </c>
      <c r="D326" s="16" t="s">
        <v>660</v>
      </c>
      <c r="E326" s="16">
        <v>0.0491</v>
      </c>
      <c r="F326" s="16">
        <v>0.0369</v>
      </c>
      <c r="G326" s="17">
        <f t="shared" si="10"/>
        <v>0.00253</v>
      </c>
      <c r="H326" s="17">
        <f t="shared" si="11"/>
        <v>2.53</v>
      </c>
    </row>
    <row r="327" s="1" customFormat="1" spans="1:8">
      <c r="A327" s="15">
        <v>324</v>
      </c>
      <c r="B327" s="16" t="s">
        <v>661</v>
      </c>
      <c r="C327" s="16" t="s">
        <v>603</v>
      </c>
      <c r="D327" s="16" t="s">
        <v>662</v>
      </c>
      <c r="E327" s="16">
        <v>0.1045</v>
      </c>
      <c r="F327" s="16">
        <v>0.0773</v>
      </c>
      <c r="G327" s="17">
        <f t="shared" si="10"/>
        <v>0.00415</v>
      </c>
      <c r="H327" s="17">
        <f t="shared" si="11"/>
        <v>4.15</v>
      </c>
    </row>
    <row r="328" s="1" customFormat="1" spans="1:8">
      <c r="A328" s="15">
        <v>325</v>
      </c>
      <c r="B328" s="16" t="s">
        <v>663</v>
      </c>
      <c r="C328" s="16" t="s">
        <v>603</v>
      </c>
      <c r="D328" s="16" t="s">
        <v>664</v>
      </c>
      <c r="E328" s="16">
        <v>119.3095</v>
      </c>
      <c r="F328" s="16">
        <v>102.1148</v>
      </c>
      <c r="G328" s="17">
        <f t="shared" si="10"/>
        <v>18.59815</v>
      </c>
      <c r="H328" s="17">
        <f t="shared" si="11"/>
        <v>18598.15</v>
      </c>
    </row>
    <row r="329" s="1" customFormat="1" ht="25.5" spans="1:8">
      <c r="A329" s="15">
        <v>326</v>
      </c>
      <c r="B329" s="16" t="s">
        <v>665</v>
      </c>
      <c r="C329" s="16" t="s">
        <v>603</v>
      </c>
      <c r="D329" s="27" t="s">
        <v>666</v>
      </c>
      <c r="E329" s="16">
        <v>994.7263</v>
      </c>
      <c r="F329" s="16">
        <v>886.5304</v>
      </c>
      <c r="G329" s="17">
        <f t="shared" si="10"/>
        <v>190.22199</v>
      </c>
      <c r="H329" s="17">
        <f t="shared" si="11"/>
        <v>190221.99</v>
      </c>
    </row>
    <row r="330" s="1" customFormat="1" ht="25.5" spans="1:8">
      <c r="A330" s="15">
        <v>327</v>
      </c>
      <c r="B330" s="16" t="s">
        <v>667</v>
      </c>
      <c r="C330" s="16" t="s">
        <v>603</v>
      </c>
      <c r="D330" s="16" t="s">
        <v>668</v>
      </c>
      <c r="E330" s="16">
        <v>0.3161</v>
      </c>
      <c r="F330" s="16">
        <v>0.2545</v>
      </c>
      <c r="G330" s="17">
        <f t="shared" si="10"/>
        <v>0.03323</v>
      </c>
      <c r="H330" s="17">
        <f t="shared" si="11"/>
        <v>33.23</v>
      </c>
    </row>
    <row r="331" s="1" customFormat="1" spans="1:8">
      <c r="A331" s="15">
        <v>328</v>
      </c>
      <c r="B331" s="16" t="s">
        <v>669</v>
      </c>
      <c r="C331" s="16" t="s">
        <v>603</v>
      </c>
      <c r="D331" s="27" t="s">
        <v>670</v>
      </c>
      <c r="E331" s="16">
        <v>806.9429</v>
      </c>
      <c r="F331" s="16">
        <v>610.6046</v>
      </c>
      <c r="G331" s="17">
        <f t="shared" si="10"/>
        <v>45.7445700000001</v>
      </c>
      <c r="H331" s="17">
        <f t="shared" si="11"/>
        <v>45744.5700000001</v>
      </c>
    </row>
    <row r="332" s="1" customFormat="1" spans="1:8">
      <c r="A332" s="15">
        <v>329</v>
      </c>
      <c r="B332" s="16" t="s">
        <v>671</v>
      </c>
      <c r="C332" s="16" t="s">
        <v>603</v>
      </c>
      <c r="D332" s="27" t="s">
        <v>672</v>
      </c>
      <c r="E332" s="16">
        <v>0.3005</v>
      </c>
      <c r="F332" s="16">
        <v>0.2354</v>
      </c>
      <c r="G332" s="17">
        <f t="shared" si="10"/>
        <v>0.02505</v>
      </c>
      <c r="H332" s="17">
        <f t="shared" si="11"/>
        <v>25.05</v>
      </c>
    </row>
    <row r="333" s="1" customFormat="1" spans="1:8">
      <c r="A333" s="15">
        <v>330</v>
      </c>
      <c r="B333" s="16" t="s">
        <v>673</v>
      </c>
      <c r="C333" s="16" t="s">
        <v>603</v>
      </c>
      <c r="D333" s="27" t="s">
        <v>674</v>
      </c>
      <c r="E333" s="16">
        <v>0.1008</v>
      </c>
      <c r="F333" s="16">
        <v>0.0989</v>
      </c>
      <c r="G333" s="17">
        <f t="shared" si="10"/>
        <v>0.02834</v>
      </c>
      <c r="H333" s="17">
        <f t="shared" si="11"/>
        <v>28.34</v>
      </c>
    </row>
    <row r="334" s="1" customFormat="1" ht="25.5" spans="1:8">
      <c r="A334" s="15">
        <v>331</v>
      </c>
      <c r="B334" s="16" t="s">
        <v>675</v>
      </c>
      <c r="C334" s="16" t="s">
        <v>603</v>
      </c>
      <c r="D334" s="16" t="s">
        <v>676</v>
      </c>
      <c r="E334" s="16">
        <v>0.1914</v>
      </c>
      <c r="F334" s="16">
        <v>0.2184</v>
      </c>
      <c r="G334" s="17">
        <f t="shared" si="10"/>
        <v>0.08442</v>
      </c>
      <c r="H334" s="17">
        <f t="shared" si="11"/>
        <v>84.42</v>
      </c>
    </row>
    <row r="335" s="1" customFormat="1" spans="1:8">
      <c r="A335" s="15">
        <v>332</v>
      </c>
      <c r="B335" s="16" t="s">
        <v>677</v>
      </c>
      <c r="C335" s="16" t="s">
        <v>603</v>
      </c>
      <c r="D335" s="16" t="s">
        <v>678</v>
      </c>
      <c r="E335" s="16">
        <v>0.5825</v>
      </c>
      <c r="F335" s="16">
        <v>0.5048</v>
      </c>
      <c r="G335" s="17">
        <f t="shared" si="10"/>
        <v>0.09705</v>
      </c>
      <c r="H335" s="17">
        <f t="shared" si="11"/>
        <v>97.05</v>
      </c>
    </row>
    <row r="336" s="1" customFormat="1" spans="1:8">
      <c r="A336" s="15">
        <v>333</v>
      </c>
      <c r="B336" s="16" t="s">
        <v>679</v>
      </c>
      <c r="C336" s="16" t="s">
        <v>603</v>
      </c>
      <c r="D336" s="16" t="s">
        <v>680</v>
      </c>
      <c r="E336" s="16">
        <v>0.922</v>
      </c>
      <c r="F336" s="16">
        <v>0.8775</v>
      </c>
      <c r="G336" s="17">
        <f t="shared" si="10"/>
        <v>0.2321</v>
      </c>
      <c r="H336" s="17">
        <f t="shared" si="11"/>
        <v>232.1</v>
      </c>
    </row>
    <row r="337" s="1" customFormat="1" ht="25.5" spans="1:8">
      <c r="A337" s="15">
        <v>334</v>
      </c>
      <c r="B337" s="16" t="s">
        <v>681</v>
      </c>
      <c r="C337" s="16" t="s">
        <v>603</v>
      </c>
      <c r="D337" s="27" t="s">
        <v>682</v>
      </c>
      <c r="E337" s="16">
        <v>66.3766</v>
      </c>
      <c r="F337" s="16">
        <v>52.4399</v>
      </c>
      <c r="G337" s="17">
        <f t="shared" si="10"/>
        <v>5.97628000000001</v>
      </c>
      <c r="H337" s="17">
        <f t="shared" si="11"/>
        <v>5976.28000000001</v>
      </c>
    </row>
    <row r="338" s="1" customFormat="1" ht="25.5" spans="1:8">
      <c r="A338" s="15">
        <v>335</v>
      </c>
      <c r="B338" s="16" t="s">
        <v>683</v>
      </c>
      <c r="C338" s="16" t="s">
        <v>603</v>
      </c>
      <c r="D338" s="27" t="s">
        <v>684</v>
      </c>
      <c r="E338" s="16">
        <v>983.4857</v>
      </c>
      <c r="F338" s="16">
        <v>822.2344</v>
      </c>
      <c r="G338" s="17">
        <f t="shared" si="10"/>
        <v>133.79441</v>
      </c>
      <c r="H338" s="17">
        <f t="shared" si="11"/>
        <v>133794.41</v>
      </c>
    </row>
    <row r="339" s="1" customFormat="1" ht="25.5" spans="1:8">
      <c r="A339" s="15">
        <v>336</v>
      </c>
      <c r="B339" s="16" t="s">
        <v>685</v>
      </c>
      <c r="C339" s="16" t="s">
        <v>603</v>
      </c>
      <c r="D339" s="16" t="s">
        <v>686</v>
      </c>
      <c r="E339" s="16">
        <v>8.67</v>
      </c>
      <c r="F339" s="16">
        <v>10.404</v>
      </c>
      <c r="G339" s="17">
        <f t="shared" si="10"/>
        <v>4.335</v>
      </c>
      <c r="H339" s="17">
        <f t="shared" si="11"/>
        <v>4335</v>
      </c>
    </row>
    <row r="340" s="1" customFormat="1" spans="1:8">
      <c r="A340" s="15">
        <v>337</v>
      </c>
      <c r="B340" s="16" t="s">
        <v>687</v>
      </c>
      <c r="C340" s="16" t="s">
        <v>603</v>
      </c>
      <c r="D340" s="16" t="s">
        <v>688</v>
      </c>
      <c r="E340" s="16">
        <v>7.245</v>
      </c>
      <c r="F340" s="16">
        <v>6.456</v>
      </c>
      <c r="G340" s="17">
        <f t="shared" si="10"/>
        <v>1.3845</v>
      </c>
      <c r="H340" s="17">
        <f t="shared" si="11"/>
        <v>1384.5</v>
      </c>
    </row>
    <row r="341" s="1" customFormat="1" spans="1:8">
      <c r="A341" s="15">
        <v>338</v>
      </c>
      <c r="B341" s="16" t="s">
        <v>689</v>
      </c>
      <c r="C341" s="16" t="s">
        <v>603</v>
      </c>
      <c r="D341" s="16" t="s">
        <v>690</v>
      </c>
      <c r="E341" s="16">
        <v>14.742</v>
      </c>
      <c r="F341" s="16">
        <v>13.0935</v>
      </c>
      <c r="G341" s="17">
        <f t="shared" si="10"/>
        <v>2.7741</v>
      </c>
      <c r="H341" s="17">
        <f t="shared" si="11"/>
        <v>2774.1</v>
      </c>
    </row>
    <row r="342" s="1" customFormat="1" spans="1:8">
      <c r="A342" s="15">
        <v>339</v>
      </c>
      <c r="B342" s="16" t="s">
        <v>691</v>
      </c>
      <c r="C342" s="16" t="s">
        <v>603</v>
      </c>
      <c r="D342" s="16" t="s">
        <v>692</v>
      </c>
      <c r="E342" s="16">
        <v>92.404</v>
      </c>
      <c r="F342" s="16">
        <v>82.912</v>
      </c>
      <c r="G342" s="17">
        <f t="shared" si="10"/>
        <v>18.2292</v>
      </c>
      <c r="H342" s="17">
        <f t="shared" si="11"/>
        <v>18229.2</v>
      </c>
    </row>
    <row r="343" s="1" customFormat="1" ht="25.5" spans="1:8">
      <c r="A343" s="15">
        <v>340</v>
      </c>
      <c r="B343" s="16" t="s">
        <v>693</v>
      </c>
      <c r="C343" s="16" t="s">
        <v>603</v>
      </c>
      <c r="D343" s="16" t="s">
        <v>694</v>
      </c>
      <c r="E343" s="16">
        <v>76.2499</v>
      </c>
      <c r="F343" s="16">
        <v>56.1373</v>
      </c>
      <c r="G343" s="17">
        <f t="shared" si="10"/>
        <v>2.76237000000001</v>
      </c>
      <c r="H343" s="17">
        <f t="shared" si="11"/>
        <v>2762.37000000001</v>
      </c>
    </row>
    <row r="344" s="1" customFormat="1" spans="1:8">
      <c r="A344" s="15">
        <v>341</v>
      </c>
      <c r="B344" s="16" t="s">
        <v>695</v>
      </c>
      <c r="C344" s="16" t="s">
        <v>603</v>
      </c>
      <c r="D344" s="16" t="s">
        <v>696</v>
      </c>
      <c r="E344" s="16">
        <v>0.857</v>
      </c>
      <c r="F344" s="16">
        <v>0.6098</v>
      </c>
      <c r="G344" s="17">
        <f t="shared" si="10"/>
        <v>0.00990000000000002</v>
      </c>
      <c r="H344" s="17">
        <f t="shared" si="11"/>
        <v>9.90000000000002</v>
      </c>
    </row>
    <row r="345" s="1" customFormat="1" ht="25.5" spans="1:8">
      <c r="A345" s="15">
        <v>342</v>
      </c>
      <c r="B345" s="16" t="s">
        <v>697</v>
      </c>
      <c r="C345" s="16" t="s">
        <v>603</v>
      </c>
      <c r="D345" s="16" t="s">
        <v>698</v>
      </c>
      <c r="E345" s="16">
        <v>50.022</v>
      </c>
      <c r="F345" s="16">
        <v>99.834</v>
      </c>
      <c r="G345" s="17">
        <f t="shared" si="10"/>
        <v>64.8186</v>
      </c>
      <c r="H345" s="17">
        <f t="shared" si="11"/>
        <v>64818.6</v>
      </c>
    </row>
    <row r="346" s="1" customFormat="1" spans="1:8">
      <c r="A346" s="15">
        <v>343</v>
      </c>
      <c r="B346" s="16" t="s">
        <v>699</v>
      </c>
      <c r="C346" s="16" t="s">
        <v>603</v>
      </c>
      <c r="D346" s="16" t="s">
        <v>700</v>
      </c>
      <c r="E346" s="16">
        <v>0.3135</v>
      </c>
      <c r="F346" s="16">
        <v>0.2594</v>
      </c>
      <c r="G346" s="17">
        <f t="shared" si="10"/>
        <v>0.03995</v>
      </c>
      <c r="H346" s="17">
        <f t="shared" si="11"/>
        <v>39.95</v>
      </c>
    </row>
    <row r="347" s="1" customFormat="1" spans="1:8">
      <c r="A347" s="15">
        <v>344</v>
      </c>
      <c r="B347" s="16" t="s">
        <v>701</v>
      </c>
      <c r="C347" s="16" t="s">
        <v>603</v>
      </c>
      <c r="D347" s="27" t="s">
        <v>702</v>
      </c>
      <c r="E347" s="16">
        <v>743.2966</v>
      </c>
      <c r="F347" s="16">
        <v>546.4515</v>
      </c>
      <c r="G347" s="17">
        <f t="shared" si="10"/>
        <v>26.1438800000001</v>
      </c>
      <c r="H347" s="17">
        <f t="shared" si="11"/>
        <v>26143.8800000001</v>
      </c>
    </row>
    <row r="348" s="1" customFormat="1" ht="25.5" spans="1:8">
      <c r="A348" s="15">
        <v>345</v>
      </c>
      <c r="B348" s="16" t="s">
        <v>703</v>
      </c>
      <c r="C348" s="16" t="s">
        <v>603</v>
      </c>
      <c r="D348" s="27" t="s">
        <v>704</v>
      </c>
      <c r="E348" s="16">
        <v>3.08</v>
      </c>
      <c r="F348" s="16">
        <v>2.912</v>
      </c>
      <c r="G348" s="17">
        <f t="shared" si="10"/>
        <v>0.756</v>
      </c>
      <c r="H348" s="17">
        <f t="shared" si="11"/>
        <v>756</v>
      </c>
    </row>
    <row r="349" s="1" customFormat="1" spans="1:8">
      <c r="A349" s="15">
        <v>346</v>
      </c>
      <c r="B349" s="16" t="s">
        <v>705</v>
      </c>
      <c r="C349" s="16" t="s">
        <v>603</v>
      </c>
      <c r="D349" s="27" t="s">
        <v>706</v>
      </c>
      <c r="E349" s="16">
        <v>169.7991</v>
      </c>
      <c r="F349" s="16">
        <v>146.4919</v>
      </c>
      <c r="G349" s="17">
        <f t="shared" si="10"/>
        <v>27.63253</v>
      </c>
      <c r="H349" s="17">
        <f t="shared" si="11"/>
        <v>27632.53</v>
      </c>
    </row>
    <row r="350" s="1" customFormat="1" spans="1:8">
      <c r="A350" s="15">
        <v>347</v>
      </c>
      <c r="B350" s="16" t="s">
        <v>707</v>
      </c>
      <c r="C350" s="16" t="s">
        <v>603</v>
      </c>
      <c r="D350" s="16" t="s">
        <v>708</v>
      </c>
      <c r="E350" s="16">
        <v>26.6953</v>
      </c>
      <c r="F350" s="16">
        <v>23.4087</v>
      </c>
      <c r="G350" s="17">
        <f t="shared" si="10"/>
        <v>4.72199</v>
      </c>
      <c r="H350" s="17">
        <f t="shared" si="11"/>
        <v>4721.99</v>
      </c>
    </row>
    <row r="351" s="1" customFormat="1" ht="25.5" spans="1:8">
      <c r="A351" s="15">
        <v>348</v>
      </c>
      <c r="B351" s="16" t="s">
        <v>709</v>
      </c>
      <c r="C351" s="16" t="s">
        <v>603</v>
      </c>
      <c r="D351" s="27" t="s">
        <v>710</v>
      </c>
      <c r="E351" s="16">
        <v>1.7747</v>
      </c>
      <c r="F351" s="16">
        <v>1.3758</v>
      </c>
      <c r="G351" s="17">
        <f t="shared" si="10"/>
        <v>0.13351</v>
      </c>
      <c r="H351" s="17">
        <f t="shared" si="11"/>
        <v>133.51</v>
      </c>
    </row>
    <row r="352" s="1" customFormat="1" ht="25.5" spans="1:8">
      <c r="A352" s="15">
        <v>349</v>
      </c>
      <c r="B352" s="16" t="s">
        <v>711</v>
      </c>
      <c r="C352" s="16" t="s">
        <v>603</v>
      </c>
      <c r="D352" s="16" t="s">
        <v>712</v>
      </c>
      <c r="E352" s="16">
        <v>4.7849</v>
      </c>
      <c r="F352" s="16">
        <v>3.3666</v>
      </c>
      <c r="G352" s="17">
        <f t="shared" si="10"/>
        <v>0.0171700000000001</v>
      </c>
      <c r="H352" s="17">
        <f t="shared" si="11"/>
        <v>17.1700000000001</v>
      </c>
    </row>
    <row r="353" s="1" customFormat="1" ht="25.5" spans="1:8">
      <c r="A353" s="15">
        <v>350</v>
      </c>
      <c r="B353" s="16" t="s">
        <v>713</v>
      </c>
      <c r="C353" s="16" t="s">
        <v>603</v>
      </c>
      <c r="D353" s="27" t="s">
        <v>714</v>
      </c>
      <c r="E353" s="16">
        <v>70.758</v>
      </c>
      <c r="F353" s="16">
        <v>58.566</v>
      </c>
      <c r="G353" s="17">
        <f t="shared" si="10"/>
        <v>9.03540000000001</v>
      </c>
      <c r="H353" s="17">
        <f t="shared" si="11"/>
        <v>9035.40000000001</v>
      </c>
    </row>
    <row r="354" s="1" customFormat="1" ht="25.5" spans="1:8">
      <c r="A354" s="15">
        <v>351</v>
      </c>
      <c r="B354" s="16" t="s">
        <v>715</v>
      </c>
      <c r="C354" s="16" t="s">
        <v>603</v>
      </c>
      <c r="D354" s="16" t="s">
        <v>716</v>
      </c>
      <c r="E354" s="16">
        <v>0.14</v>
      </c>
      <c r="F354" s="16">
        <v>0.1176</v>
      </c>
      <c r="G354" s="17">
        <f t="shared" si="10"/>
        <v>0.0196</v>
      </c>
      <c r="H354" s="17">
        <f t="shared" si="11"/>
        <v>19.6</v>
      </c>
    </row>
    <row r="355" s="1" customFormat="1" ht="25.5" spans="1:8">
      <c r="A355" s="15">
        <v>352</v>
      </c>
      <c r="B355" s="16" t="s">
        <v>717</v>
      </c>
      <c r="C355" s="16" t="s">
        <v>603</v>
      </c>
      <c r="D355" s="27" t="s">
        <v>718</v>
      </c>
      <c r="E355" s="16">
        <v>11.0857</v>
      </c>
      <c r="F355" s="16">
        <v>9.8</v>
      </c>
      <c r="G355" s="17">
        <f t="shared" si="10"/>
        <v>2.04001</v>
      </c>
      <c r="H355" s="17">
        <f t="shared" si="11"/>
        <v>2040.01</v>
      </c>
    </row>
    <row r="356" s="1" customFormat="1" ht="25.5" spans="1:8">
      <c r="A356" s="15">
        <v>353</v>
      </c>
      <c r="B356" s="16" t="s">
        <v>719</v>
      </c>
      <c r="C356" s="16" t="s">
        <v>603</v>
      </c>
      <c r="D356" s="27" t="s">
        <v>720</v>
      </c>
      <c r="E356" s="16">
        <v>0.1017</v>
      </c>
      <c r="F356" s="16">
        <v>0.2244</v>
      </c>
      <c r="G356" s="17">
        <f t="shared" si="10"/>
        <v>0.15321</v>
      </c>
      <c r="H356" s="17">
        <f t="shared" si="11"/>
        <v>153.21</v>
      </c>
    </row>
    <row r="357" s="1" customFormat="1" spans="1:8">
      <c r="A357" s="15">
        <v>354</v>
      </c>
      <c r="B357" s="16" t="s">
        <v>721</v>
      </c>
      <c r="C357" s="16" t="s">
        <v>603</v>
      </c>
      <c r="D357" s="16" t="s">
        <v>722</v>
      </c>
      <c r="E357" s="16">
        <v>0.0748</v>
      </c>
      <c r="F357" s="16">
        <v>0.0541</v>
      </c>
      <c r="G357" s="17">
        <f t="shared" si="10"/>
        <v>0.00174</v>
      </c>
      <c r="H357" s="17">
        <f t="shared" si="11"/>
        <v>1.74</v>
      </c>
    </row>
    <row r="358" s="1" customFormat="1" spans="1:8">
      <c r="A358" s="15">
        <v>355</v>
      </c>
      <c r="B358" s="16" t="s">
        <v>723</v>
      </c>
      <c r="C358" s="16" t="s">
        <v>603</v>
      </c>
      <c r="D358" s="16" t="s">
        <v>724</v>
      </c>
      <c r="E358" s="16">
        <v>50.8109</v>
      </c>
      <c r="F358" s="16">
        <v>43.8248</v>
      </c>
      <c r="G358" s="17">
        <f t="shared" si="10"/>
        <v>8.25717000000001</v>
      </c>
      <c r="H358" s="17">
        <f t="shared" si="11"/>
        <v>8257.17000000001</v>
      </c>
    </row>
    <row r="359" s="1" customFormat="1" spans="1:8">
      <c r="A359" s="15">
        <v>356</v>
      </c>
      <c r="B359" s="16" t="s">
        <v>725</v>
      </c>
      <c r="C359" s="16" t="s">
        <v>603</v>
      </c>
      <c r="D359" s="16" t="s">
        <v>726</v>
      </c>
      <c r="E359" s="16">
        <v>2.6276</v>
      </c>
      <c r="F359" s="16">
        <v>2.0932</v>
      </c>
      <c r="G359" s="17">
        <f t="shared" si="10"/>
        <v>0.25388</v>
      </c>
      <c r="H359" s="17">
        <f t="shared" si="11"/>
        <v>253.88</v>
      </c>
    </row>
    <row r="360" s="1" customFormat="1" spans="1:8">
      <c r="A360" s="15">
        <v>357</v>
      </c>
      <c r="B360" s="16" t="s">
        <v>727</v>
      </c>
      <c r="C360" s="16" t="s">
        <v>603</v>
      </c>
      <c r="D360" s="27" t="s">
        <v>728</v>
      </c>
      <c r="E360" s="16">
        <v>2.5928</v>
      </c>
      <c r="F360" s="16">
        <v>2.3659</v>
      </c>
      <c r="G360" s="17">
        <f t="shared" si="10"/>
        <v>0.55094</v>
      </c>
      <c r="H360" s="17">
        <f t="shared" si="11"/>
        <v>550.94</v>
      </c>
    </row>
    <row r="361" s="1" customFormat="1" ht="25.5" spans="1:8">
      <c r="A361" s="15">
        <v>358</v>
      </c>
      <c r="B361" s="16" t="s">
        <v>729</v>
      </c>
      <c r="C361" s="16" t="s">
        <v>603</v>
      </c>
      <c r="D361" s="16" t="s">
        <v>730</v>
      </c>
      <c r="E361" s="16">
        <v>90.8803</v>
      </c>
      <c r="F361" s="16">
        <v>72.1718</v>
      </c>
      <c r="G361" s="17">
        <f t="shared" si="10"/>
        <v>8.55559</v>
      </c>
      <c r="H361" s="17">
        <f t="shared" si="11"/>
        <v>8555.59</v>
      </c>
    </row>
    <row r="362" s="1" customFormat="1" spans="1:8">
      <c r="A362" s="15">
        <v>359</v>
      </c>
      <c r="B362" s="16" t="s">
        <v>731</v>
      </c>
      <c r="C362" s="16" t="s">
        <v>603</v>
      </c>
      <c r="D362" s="27" t="s">
        <v>732</v>
      </c>
      <c r="E362" s="16">
        <v>3051.1248</v>
      </c>
      <c r="F362" s="16">
        <v>3099.4431</v>
      </c>
      <c r="G362" s="17">
        <f t="shared" si="10"/>
        <v>963.65574</v>
      </c>
      <c r="H362" s="17">
        <v>300000</v>
      </c>
    </row>
    <row r="363" s="1" customFormat="1" ht="25.5" spans="1:8">
      <c r="A363" s="15">
        <v>360</v>
      </c>
      <c r="B363" s="16" t="s">
        <v>733</v>
      </c>
      <c r="C363" s="16" t="s">
        <v>603</v>
      </c>
      <c r="D363" s="27" t="s">
        <v>734</v>
      </c>
      <c r="E363" s="16">
        <v>5.1135</v>
      </c>
      <c r="F363" s="16">
        <v>3.6015</v>
      </c>
      <c r="G363" s="17">
        <f t="shared" si="10"/>
        <v>0.0220500000000001</v>
      </c>
      <c r="H363" s="17">
        <f t="shared" si="11"/>
        <v>22.0500000000001</v>
      </c>
    </row>
    <row r="364" s="1" customFormat="1" ht="25.5" spans="1:8">
      <c r="A364" s="15">
        <v>361</v>
      </c>
      <c r="B364" s="16" t="s">
        <v>735</v>
      </c>
      <c r="C364" s="16" t="s">
        <v>603</v>
      </c>
      <c r="D364" s="27" t="s">
        <v>736</v>
      </c>
      <c r="E364" s="16">
        <v>0.8228</v>
      </c>
      <c r="F364" s="16">
        <v>1.3256</v>
      </c>
      <c r="G364" s="17">
        <f t="shared" si="10"/>
        <v>0.74964</v>
      </c>
      <c r="H364" s="17">
        <f t="shared" si="11"/>
        <v>749.64</v>
      </c>
    </row>
    <row r="365" s="1" customFormat="1" spans="1:8">
      <c r="A365" s="15">
        <v>362</v>
      </c>
      <c r="B365" s="16" t="s">
        <v>737</v>
      </c>
      <c r="C365" s="16" t="s">
        <v>603</v>
      </c>
      <c r="D365" s="27" t="s">
        <v>738</v>
      </c>
      <c r="E365" s="16">
        <v>703.9467</v>
      </c>
      <c r="F365" s="16">
        <v>546.9835</v>
      </c>
      <c r="G365" s="17">
        <f t="shared" si="10"/>
        <v>54.2208100000001</v>
      </c>
      <c r="H365" s="17">
        <f t="shared" si="11"/>
        <v>54220.8100000001</v>
      </c>
    </row>
    <row r="366" s="1" customFormat="1" spans="1:8">
      <c r="A366" s="15">
        <v>363</v>
      </c>
      <c r="B366" s="16" t="s">
        <v>739</v>
      </c>
      <c r="C366" s="16" t="s">
        <v>603</v>
      </c>
      <c r="D366" s="16" t="s">
        <v>740</v>
      </c>
      <c r="E366" s="16">
        <v>90.0657</v>
      </c>
      <c r="F366" s="16">
        <v>77.9817</v>
      </c>
      <c r="G366" s="17">
        <f t="shared" si="10"/>
        <v>14.93571</v>
      </c>
      <c r="H366" s="17">
        <f t="shared" si="11"/>
        <v>14935.71</v>
      </c>
    </row>
    <row r="367" s="1" customFormat="1" spans="1:8">
      <c r="A367" s="15">
        <v>364</v>
      </c>
      <c r="B367" s="16" t="s">
        <v>741</v>
      </c>
      <c r="C367" s="16" t="s">
        <v>603</v>
      </c>
      <c r="D367" s="27" t="s">
        <v>742</v>
      </c>
      <c r="E367" s="16">
        <v>0.4784</v>
      </c>
      <c r="F367" s="16">
        <v>0.4303</v>
      </c>
      <c r="G367" s="17">
        <f t="shared" si="10"/>
        <v>0.0954200000000001</v>
      </c>
      <c r="H367" s="17">
        <f t="shared" si="11"/>
        <v>95.4200000000001</v>
      </c>
    </row>
    <row r="368" s="1" customFormat="1" ht="25.5" spans="1:8">
      <c r="A368" s="15">
        <v>365</v>
      </c>
      <c r="B368" s="16" t="s">
        <v>743</v>
      </c>
      <c r="C368" s="16" t="s">
        <v>603</v>
      </c>
      <c r="D368" s="27" t="s">
        <v>744</v>
      </c>
      <c r="E368" s="16">
        <v>0.3652</v>
      </c>
      <c r="F368" s="16">
        <v>0.4924</v>
      </c>
      <c r="G368" s="17">
        <f t="shared" si="10"/>
        <v>0.23676</v>
      </c>
      <c r="H368" s="17">
        <f t="shared" si="11"/>
        <v>236.76</v>
      </c>
    </row>
    <row r="369" s="1" customFormat="1" spans="1:8">
      <c r="A369" s="15">
        <v>366</v>
      </c>
      <c r="B369" s="16" t="s">
        <v>745</v>
      </c>
      <c r="C369" s="16" t="s">
        <v>603</v>
      </c>
      <c r="D369" s="27" t="s">
        <v>746</v>
      </c>
      <c r="E369" s="16">
        <v>6.6308</v>
      </c>
      <c r="F369" s="16">
        <v>5.3038</v>
      </c>
      <c r="G369" s="17">
        <f t="shared" si="10"/>
        <v>0.662240000000001</v>
      </c>
      <c r="H369" s="17">
        <f t="shared" si="11"/>
        <v>662.240000000001</v>
      </c>
    </row>
    <row r="370" s="1" customFormat="1" ht="25.5" spans="1:8">
      <c r="A370" s="15">
        <v>367</v>
      </c>
      <c r="B370" s="16" t="s">
        <v>747</v>
      </c>
      <c r="C370" s="16" t="s">
        <v>603</v>
      </c>
      <c r="D370" s="16" t="s">
        <v>748</v>
      </c>
      <c r="E370" s="16">
        <v>1.7035</v>
      </c>
      <c r="F370" s="16">
        <v>1.4283</v>
      </c>
      <c r="G370" s="17">
        <f t="shared" si="10"/>
        <v>0.23585</v>
      </c>
      <c r="H370" s="17">
        <f t="shared" si="11"/>
        <v>235.85</v>
      </c>
    </row>
    <row r="371" s="1" customFormat="1" spans="1:8">
      <c r="A371" s="15">
        <v>368</v>
      </c>
      <c r="B371" s="16" t="s">
        <v>749</v>
      </c>
      <c r="C371" s="16" t="s">
        <v>603</v>
      </c>
      <c r="D371" s="16" t="s">
        <v>750</v>
      </c>
      <c r="E371" s="16">
        <v>138.222</v>
      </c>
      <c r="F371" s="16">
        <v>239.61</v>
      </c>
      <c r="G371" s="17">
        <f t="shared" si="10"/>
        <v>142.8546</v>
      </c>
      <c r="H371" s="17">
        <f t="shared" si="11"/>
        <v>142854.6</v>
      </c>
    </row>
    <row r="372" s="1" customFormat="1" spans="1:8">
      <c r="A372" s="15">
        <v>369</v>
      </c>
      <c r="B372" s="16" t="s">
        <v>751</v>
      </c>
      <c r="C372" s="16" t="s">
        <v>603</v>
      </c>
      <c r="D372" s="27" t="s">
        <v>752</v>
      </c>
      <c r="E372" s="16">
        <v>7.1635</v>
      </c>
      <c r="F372" s="16">
        <v>7.4238</v>
      </c>
      <c r="G372" s="17">
        <f t="shared" si="10"/>
        <v>2.40935</v>
      </c>
      <c r="H372" s="17">
        <f t="shared" si="11"/>
        <v>2409.35</v>
      </c>
    </row>
    <row r="373" s="1" customFormat="1" spans="1:8">
      <c r="A373" s="15">
        <v>370</v>
      </c>
      <c r="B373" s="16" t="s">
        <v>753</v>
      </c>
      <c r="C373" s="16" t="s">
        <v>603</v>
      </c>
      <c r="D373" s="16" t="s">
        <v>754</v>
      </c>
      <c r="E373" s="16">
        <v>28.5549</v>
      </c>
      <c r="F373" s="16">
        <v>25.6824</v>
      </c>
      <c r="G373" s="17">
        <f t="shared" si="10"/>
        <v>5.69397</v>
      </c>
      <c r="H373" s="17">
        <f t="shared" si="11"/>
        <v>5693.97</v>
      </c>
    </row>
    <row r="374" s="1" customFormat="1" ht="25.5" spans="1:8">
      <c r="A374" s="15">
        <v>371</v>
      </c>
      <c r="B374" s="19" t="s">
        <v>755</v>
      </c>
      <c r="C374" s="16" t="s">
        <v>603</v>
      </c>
      <c r="D374" s="27" t="s">
        <v>756</v>
      </c>
      <c r="E374" s="16">
        <v>22.9978</v>
      </c>
      <c r="F374" s="16">
        <v>21.3458</v>
      </c>
      <c r="G374" s="17">
        <f t="shared" si="10"/>
        <v>5.24734</v>
      </c>
      <c r="H374" s="17">
        <f t="shared" si="11"/>
        <v>5247.34</v>
      </c>
    </row>
    <row r="375" s="1" customFormat="1" spans="1:8">
      <c r="A375" s="15">
        <v>372</v>
      </c>
      <c r="B375" s="16" t="s">
        <v>757</v>
      </c>
      <c r="C375" s="16" t="s">
        <v>603</v>
      </c>
      <c r="D375" s="27" t="s">
        <v>758</v>
      </c>
      <c r="E375" s="16">
        <v>100.8844</v>
      </c>
      <c r="F375" s="16">
        <v>72.5582</v>
      </c>
      <c r="G375" s="17">
        <f t="shared" si="10"/>
        <v>1.93912</v>
      </c>
      <c r="H375" s="17">
        <f t="shared" si="11"/>
        <v>1939.12</v>
      </c>
    </row>
    <row r="376" s="1" customFormat="1" ht="25.5" spans="1:8">
      <c r="A376" s="15">
        <v>373</v>
      </c>
      <c r="B376" s="16" t="s">
        <v>759</v>
      </c>
      <c r="C376" s="16" t="s">
        <v>603</v>
      </c>
      <c r="D376" s="27" t="s">
        <v>760</v>
      </c>
      <c r="E376" s="16">
        <v>65.0268</v>
      </c>
      <c r="F376" s="16">
        <v>49.462</v>
      </c>
      <c r="G376" s="17">
        <f t="shared" si="10"/>
        <v>3.94324000000001</v>
      </c>
      <c r="H376" s="17">
        <f t="shared" si="11"/>
        <v>3943.24000000001</v>
      </c>
    </row>
    <row r="377" s="1" customFormat="1" ht="25.5" spans="1:8">
      <c r="A377" s="15">
        <v>374</v>
      </c>
      <c r="B377" s="16" t="s">
        <v>761</v>
      </c>
      <c r="C377" s="16" t="s">
        <v>603</v>
      </c>
      <c r="D377" s="16" t="s">
        <v>762</v>
      </c>
      <c r="E377" s="16">
        <v>104.6808</v>
      </c>
      <c r="F377" s="16">
        <v>111.9321</v>
      </c>
      <c r="G377" s="17">
        <f t="shared" si="10"/>
        <v>38.65554</v>
      </c>
      <c r="H377" s="17">
        <f t="shared" si="11"/>
        <v>38655.54</v>
      </c>
    </row>
    <row r="378" s="1" customFormat="1" ht="25.5" spans="1:8">
      <c r="A378" s="15">
        <v>375</v>
      </c>
      <c r="B378" s="16" t="s">
        <v>763</v>
      </c>
      <c r="C378" s="16" t="s">
        <v>603</v>
      </c>
      <c r="D378" s="27" t="s">
        <v>764</v>
      </c>
      <c r="E378" s="16">
        <v>1.641</v>
      </c>
      <c r="F378" s="16">
        <v>1.1925</v>
      </c>
      <c r="G378" s="17">
        <f t="shared" si="10"/>
        <v>0.0438000000000001</v>
      </c>
      <c r="H378" s="17">
        <f t="shared" si="11"/>
        <v>43.8000000000001</v>
      </c>
    </row>
    <row r="379" s="1" customFormat="1" ht="25.5" spans="1:8">
      <c r="A379" s="15">
        <v>376</v>
      </c>
      <c r="B379" s="16" t="s">
        <v>765</v>
      </c>
      <c r="C379" s="16" t="s">
        <v>603</v>
      </c>
      <c r="D379" s="16" t="s">
        <v>766</v>
      </c>
      <c r="E379" s="16">
        <v>283.4765</v>
      </c>
      <c r="F379" s="16">
        <v>211.7895</v>
      </c>
      <c r="G379" s="17">
        <f t="shared" si="10"/>
        <v>13.35595</v>
      </c>
      <c r="H379" s="17">
        <f t="shared" si="11"/>
        <v>13355.95</v>
      </c>
    </row>
    <row r="380" s="1" customFormat="1" spans="1:8">
      <c r="A380" s="15">
        <v>377</v>
      </c>
      <c r="B380" s="16" t="s">
        <v>767</v>
      </c>
      <c r="C380" s="16" t="s">
        <v>603</v>
      </c>
      <c r="D380" s="27" t="s">
        <v>768</v>
      </c>
      <c r="E380" s="16">
        <v>36.232</v>
      </c>
      <c r="F380" s="16">
        <v>27.2114</v>
      </c>
      <c r="G380" s="17">
        <f t="shared" si="10"/>
        <v>1.849</v>
      </c>
      <c r="H380" s="17">
        <f t="shared" si="11"/>
        <v>1849</v>
      </c>
    </row>
    <row r="381" s="1" customFormat="1" spans="1:8">
      <c r="A381" s="15">
        <v>378</v>
      </c>
      <c r="B381" s="16" t="s">
        <v>769</v>
      </c>
      <c r="C381" s="16" t="s">
        <v>603</v>
      </c>
      <c r="D381" s="27" t="s">
        <v>770</v>
      </c>
      <c r="E381" s="16">
        <v>50.6788</v>
      </c>
      <c r="F381" s="16">
        <v>39.5662</v>
      </c>
      <c r="G381" s="17">
        <f t="shared" si="10"/>
        <v>4.09104</v>
      </c>
      <c r="H381" s="17">
        <f t="shared" si="11"/>
        <v>4091.04</v>
      </c>
    </row>
    <row r="382" s="1" customFormat="1" spans="1:8">
      <c r="A382" s="15">
        <v>379</v>
      </c>
      <c r="B382" s="16" t="s">
        <v>771</v>
      </c>
      <c r="C382" s="16" t="s">
        <v>603</v>
      </c>
      <c r="D382" s="16" t="s">
        <v>772</v>
      </c>
      <c r="E382" s="16">
        <v>63.741</v>
      </c>
      <c r="F382" s="16">
        <v>60.8265</v>
      </c>
      <c r="G382" s="17">
        <f t="shared" si="10"/>
        <v>16.2078</v>
      </c>
      <c r="H382" s="17">
        <f t="shared" si="11"/>
        <v>16207.8</v>
      </c>
    </row>
    <row r="383" s="1" customFormat="1" spans="1:8">
      <c r="A383" s="15">
        <v>380</v>
      </c>
      <c r="B383" s="19" t="s">
        <v>773</v>
      </c>
      <c r="C383" s="16" t="s">
        <v>603</v>
      </c>
      <c r="D383" s="16" t="s">
        <v>774</v>
      </c>
      <c r="E383" s="16">
        <v>0.3378</v>
      </c>
      <c r="F383" s="16">
        <v>0.3028</v>
      </c>
      <c r="G383" s="17">
        <f t="shared" si="10"/>
        <v>0.06634</v>
      </c>
      <c r="H383" s="17">
        <f t="shared" si="11"/>
        <v>66.34</v>
      </c>
    </row>
    <row r="384" s="1" customFormat="1" spans="1:8">
      <c r="A384" s="15">
        <v>381</v>
      </c>
      <c r="B384" s="16" t="s">
        <v>775</v>
      </c>
      <c r="C384" s="16" t="s">
        <v>603</v>
      </c>
      <c r="D384" s="27" t="s">
        <v>776</v>
      </c>
      <c r="E384" s="16">
        <v>1328.5181</v>
      </c>
      <c r="F384" s="16">
        <v>1116.3382</v>
      </c>
      <c r="G384" s="17">
        <f t="shared" si="10"/>
        <v>186.37553</v>
      </c>
      <c r="H384" s="17">
        <f t="shared" si="11"/>
        <v>186375.53</v>
      </c>
    </row>
    <row r="385" s="1" customFormat="1" spans="1:8">
      <c r="A385" s="15">
        <v>382</v>
      </c>
      <c r="B385" s="16" t="s">
        <v>777</v>
      </c>
      <c r="C385" s="16" t="s">
        <v>603</v>
      </c>
      <c r="D385" s="16" t="s">
        <v>778</v>
      </c>
      <c r="E385" s="16">
        <v>0.0861</v>
      </c>
      <c r="F385" s="16">
        <v>0.0637</v>
      </c>
      <c r="G385" s="17">
        <f t="shared" si="10"/>
        <v>0.00343000000000002</v>
      </c>
      <c r="H385" s="17">
        <f t="shared" si="11"/>
        <v>3.43000000000002</v>
      </c>
    </row>
    <row r="386" s="1" customFormat="1" spans="1:8">
      <c r="A386" s="15">
        <v>383</v>
      </c>
      <c r="B386" s="16" t="s">
        <v>779</v>
      </c>
      <c r="C386" s="16" t="s">
        <v>603</v>
      </c>
      <c r="D386" s="16" t="s">
        <v>780</v>
      </c>
      <c r="E386" s="16">
        <v>0.595</v>
      </c>
      <c r="F386" s="16">
        <v>0.4326</v>
      </c>
      <c r="G386" s="17">
        <f t="shared" si="10"/>
        <v>0.0161</v>
      </c>
      <c r="H386" s="17">
        <f t="shared" si="11"/>
        <v>16.1</v>
      </c>
    </row>
    <row r="387" s="1" customFormat="1" spans="1:8">
      <c r="A387" s="15">
        <v>384</v>
      </c>
      <c r="B387" s="16" t="s">
        <v>781</v>
      </c>
      <c r="C387" s="16" t="s">
        <v>603</v>
      </c>
      <c r="D387" s="16" t="s">
        <v>782</v>
      </c>
      <c r="E387" s="16">
        <v>0.9795</v>
      </c>
      <c r="F387" s="16">
        <v>1.503</v>
      </c>
      <c r="G387" s="17">
        <f t="shared" si="10"/>
        <v>0.81735</v>
      </c>
      <c r="H387" s="17">
        <f t="shared" si="11"/>
        <v>817.35</v>
      </c>
    </row>
    <row r="388" s="1" customFormat="1" spans="1:8">
      <c r="A388" s="15">
        <v>385</v>
      </c>
      <c r="B388" s="16" t="s">
        <v>783</v>
      </c>
      <c r="C388" s="16" t="s">
        <v>603</v>
      </c>
      <c r="D388" s="27" t="s">
        <v>784</v>
      </c>
      <c r="E388" s="16">
        <v>39.0437</v>
      </c>
      <c r="F388" s="16">
        <v>29.4158</v>
      </c>
      <c r="G388" s="17">
        <f t="shared" ref="G388:G451" si="12">F388-(E388*0.7)</f>
        <v>2.08521</v>
      </c>
      <c r="H388" s="17">
        <f t="shared" si="11"/>
        <v>2085.21</v>
      </c>
    </row>
    <row r="389" s="1" customFormat="1" ht="25.5" spans="1:8">
      <c r="A389" s="15">
        <v>386</v>
      </c>
      <c r="B389" s="16" t="s">
        <v>785</v>
      </c>
      <c r="C389" s="16" t="s">
        <v>603</v>
      </c>
      <c r="D389" s="27" t="s">
        <v>786</v>
      </c>
      <c r="E389" s="16">
        <v>0.0381</v>
      </c>
      <c r="F389" s="16">
        <v>0.0552</v>
      </c>
      <c r="G389" s="17">
        <f t="shared" si="12"/>
        <v>0.02853</v>
      </c>
      <c r="H389" s="17">
        <f t="shared" ref="H389:H452" si="13">G389*1000</f>
        <v>28.53</v>
      </c>
    </row>
    <row r="390" s="1" customFormat="1" spans="1:8">
      <c r="A390" s="15">
        <v>387</v>
      </c>
      <c r="B390" s="16" t="s">
        <v>787</v>
      </c>
      <c r="C390" s="16" t="s">
        <v>603</v>
      </c>
      <c r="D390" s="16" t="s">
        <v>788</v>
      </c>
      <c r="E390" s="16">
        <v>46.7722</v>
      </c>
      <c r="F390" s="16">
        <v>39.0952</v>
      </c>
      <c r="G390" s="17">
        <f t="shared" si="12"/>
        <v>6.35466</v>
      </c>
      <c r="H390" s="17">
        <f t="shared" si="13"/>
        <v>6354.66</v>
      </c>
    </row>
    <row r="391" s="1" customFormat="1" ht="25.5" spans="1:8">
      <c r="A391" s="15">
        <v>388</v>
      </c>
      <c r="B391" s="16" t="s">
        <v>789</v>
      </c>
      <c r="C391" s="16" t="s">
        <v>603</v>
      </c>
      <c r="D391" s="16" t="s">
        <v>790</v>
      </c>
      <c r="E391" s="16">
        <v>0.2199</v>
      </c>
      <c r="F391" s="16">
        <v>0.2834</v>
      </c>
      <c r="G391" s="17">
        <f t="shared" si="12"/>
        <v>0.12947</v>
      </c>
      <c r="H391" s="17">
        <f t="shared" si="13"/>
        <v>129.47</v>
      </c>
    </row>
    <row r="392" s="1" customFormat="1" spans="1:8">
      <c r="A392" s="15">
        <v>389</v>
      </c>
      <c r="B392" s="16" t="s">
        <v>791</v>
      </c>
      <c r="C392" s="16" t="s">
        <v>603</v>
      </c>
      <c r="D392" s="16" t="s">
        <v>792</v>
      </c>
      <c r="E392" s="16">
        <v>0.4344</v>
      </c>
      <c r="F392" s="16">
        <v>0.9592</v>
      </c>
      <c r="G392" s="17">
        <f t="shared" si="12"/>
        <v>0.65512</v>
      </c>
      <c r="H392" s="17">
        <f t="shared" si="13"/>
        <v>655.12</v>
      </c>
    </row>
    <row r="393" s="1" customFormat="1" ht="25.5" spans="1:8">
      <c r="A393" s="15">
        <v>390</v>
      </c>
      <c r="B393" s="19" t="s">
        <v>793</v>
      </c>
      <c r="C393" s="16" t="s">
        <v>603</v>
      </c>
      <c r="D393" s="16" t="s">
        <v>794</v>
      </c>
      <c r="E393" s="16">
        <v>90.9452</v>
      </c>
      <c r="F393" s="16">
        <v>78.7663</v>
      </c>
      <c r="G393" s="17">
        <f t="shared" si="12"/>
        <v>15.10466</v>
      </c>
      <c r="H393" s="17">
        <f t="shared" si="13"/>
        <v>15104.66</v>
      </c>
    </row>
    <row r="394" s="1" customFormat="1" spans="1:8">
      <c r="A394" s="15">
        <v>391</v>
      </c>
      <c r="B394" s="16" t="s">
        <v>795</v>
      </c>
      <c r="C394" s="16" t="s">
        <v>603</v>
      </c>
      <c r="D394" s="16" t="s">
        <v>796</v>
      </c>
      <c r="E394" s="16">
        <v>7.056</v>
      </c>
      <c r="F394" s="16">
        <v>5.67</v>
      </c>
      <c r="G394" s="17">
        <f t="shared" si="12"/>
        <v>0.7308</v>
      </c>
      <c r="H394" s="17">
        <f t="shared" si="13"/>
        <v>730.8</v>
      </c>
    </row>
    <row r="395" s="1" customFormat="1" spans="1:8">
      <c r="A395" s="15">
        <v>392</v>
      </c>
      <c r="B395" s="16" t="s">
        <v>797</v>
      </c>
      <c r="C395" s="16" t="s">
        <v>603</v>
      </c>
      <c r="D395" s="27" t="s">
        <v>798</v>
      </c>
      <c r="E395" s="16">
        <v>45.762</v>
      </c>
      <c r="F395" s="16">
        <v>35.8758</v>
      </c>
      <c r="G395" s="17">
        <f t="shared" si="12"/>
        <v>3.8424</v>
      </c>
      <c r="H395" s="17">
        <f t="shared" si="13"/>
        <v>3842.4</v>
      </c>
    </row>
    <row r="396" s="1" customFormat="1" spans="1:8">
      <c r="A396" s="15">
        <v>393</v>
      </c>
      <c r="B396" s="16" t="s">
        <v>799</v>
      </c>
      <c r="C396" s="16" t="s">
        <v>603</v>
      </c>
      <c r="D396" s="16" t="s">
        <v>800</v>
      </c>
      <c r="E396" s="16">
        <v>0.0216</v>
      </c>
      <c r="F396" s="16">
        <v>0.4161</v>
      </c>
      <c r="G396" s="17">
        <f t="shared" si="12"/>
        <v>0.40098</v>
      </c>
      <c r="H396" s="17">
        <f t="shared" si="13"/>
        <v>400.98</v>
      </c>
    </row>
    <row r="397" s="1" customFormat="1" spans="1:8">
      <c r="A397" s="15">
        <v>394</v>
      </c>
      <c r="B397" s="16" t="s">
        <v>801</v>
      </c>
      <c r="C397" s="16" t="s">
        <v>603</v>
      </c>
      <c r="D397" s="16" t="s">
        <v>802</v>
      </c>
      <c r="E397" s="16">
        <v>0.0779</v>
      </c>
      <c r="F397" s="16">
        <v>0.0773</v>
      </c>
      <c r="G397" s="17">
        <f t="shared" si="12"/>
        <v>0.02277</v>
      </c>
      <c r="H397" s="17">
        <f t="shared" si="13"/>
        <v>22.77</v>
      </c>
    </row>
    <row r="398" s="1" customFormat="1" spans="1:8">
      <c r="A398" s="15">
        <v>395</v>
      </c>
      <c r="B398" s="16" t="s">
        <v>803</v>
      </c>
      <c r="C398" s="16" t="s">
        <v>603</v>
      </c>
      <c r="D398" s="16" t="s">
        <v>804</v>
      </c>
      <c r="E398" s="16">
        <v>0.0325</v>
      </c>
      <c r="F398" s="16">
        <v>0.0357</v>
      </c>
      <c r="G398" s="17">
        <f t="shared" si="12"/>
        <v>0.01295</v>
      </c>
      <c r="H398" s="17">
        <f t="shared" si="13"/>
        <v>12.95</v>
      </c>
    </row>
    <row r="399" s="1" customFormat="1" spans="1:8">
      <c r="A399" s="15">
        <v>396</v>
      </c>
      <c r="B399" s="16" t="s">
        <v>805</v>
      </c>
      <c r="C399" s="16" t="s">
        <v>603</v>
      </c>
      <c r="D399" s="16" t="s">
        <v>806</v>
      </c>
      <c r="E399" s="16">
        <v>193.4328</v>
      </c>
      <c r="F399" s="16">
        <v>162.4403</v>
      </c>
      <c r="G399" s="17">
        <f t="shared" si="12"/>
        <v>27.03734</v>
      </c>
      <c r="H399" s="17">
        <f t="shared" si="13"/>
        <v>27037.34</v>
      </c>
    </row>
    <row r="400" s="1" customFormat="1" spans="1:8">
      <c r="A400" s="15">
        <v>397</v>
      </c>
      <c r="B400" s="16" t="s">
        <v>807</v>
      </c>
      <c r="C400" s="16" t="s">
        <v>603</v>
      </c>
      <c r="D400" s="27" t="s">
        <v>808</v>
      </c>
      <c r="E400" s="16">
        <v>81.144</v>
      </c>
      <c r="F400" s="16">
        <v>59.412</v>
      </c>
      <c r="G400" s="17">
        <f t="shared" si="12"/>
        <v>2.6112</v>
      </c>
      <c r="H400" s="17">
        <f t="shared" si="13"/>
        <v>2611.2</v>
      </c>
    </row>
    <row r="401" s="1" customFormat="1" ht="25.5" spans="1:8">
      <c r="A401" s="15">
        <v>398</v>
      </c>
      <c r="B401" s="16" t="s">
        <v>809</v>
      </c>
      <c r="C401" s="16" t="s">
        <v>810</v>
      </c>
      <c r="D401" s="16" t="s">
        <v>811</v>
      </c>
      <c r="E401" s="16">
        <v>2.0055</v>
      </c>
      <c r="F401" s="16">
        <v>1.587</v>
      </c>
      <c r="G401" s="17">
        <f t="shared" si="12"/>
        <v>0.18315</v>
      </c>
      <c r="H401" s="17">
        <f t="shared" si="13"/>
        <v>183.15</v>
      </c>
    </row>
    <row r="402" s="1" customFormat="1" spans="1:8">
      <c r="A402" s="15">
        <v>399</v>
      </c>
      <c r="B402" s="16" t="s">
        <v>812</v>
      </c>
      <c r="C402" s="16" t="s">
        <v>810</v>
      </c>
      <c r="D402" s="27" t="s">
        <v>813</v>
      </c>
      <c r="E402" s="16">
        <v>679.6532</v>
      </c>
      <c r="F402" s="16">
        <v>485.0286</v>
      </c>
      <c r="G402" s="17">
        <f t="shared" si="12"/>
        <v>9.27136000000002</v>
      </c>
      <c r="H402" s="17">
        <f t="shared" si="13"/>
        <v>9271.36000000002</v>
      </c>
    </row>
    <row r="403" s="1" customFormat="1" spans="1:8">
      <c r="A403" s="15">
        <v>400</v>
      </c>
      <c r="B403" s="16" t="s">
        <v>814</v>
      </c>
      <c r="C403" s="16" t="s">
        <v>810</v>
      </c>
      <c r="D403" s="27" t="s">
        <v>815</v>
      </c>
      <c r="E403" s="16">
        <v>182.8325</v>
      </c>
      <c r="F403" s="16">
        <v>141.7271</v>
      </c>
      <c r="G403" s="17">
        <f t="shared" si="12"/>
        <v>13.74435</v>
      </c>
      <c r="H403" s="17">
        <f t="shared" si="13"/>
        <v>13744.35</v>
      </c>
    </row>
    <row r="404" s="1" customFormat="1" spans="1:8">
      <c r="A404" s="15">
        <v>401</v>
      </c>
      <c r="B404" s="16" t="s">
        <v>816</v>
      </c>
      <c r="C404" s="16" t="s">
        <v>810</v>
      </c>
      <c r="D404" s="27" t="s">
        <v>817</v>
      </c>
      <c r="E404" s="16">
        <v>481.168</v>
      </c>
      <c r="F404" s="16">
        <v>347.496</v>
      </c>
      <c r="G404" s="17">
        <f t="shared" si="12"/>
        <v>10.6784</v>
      </c>
      <c r="H404" s="17">
        <f t="shared" si="13"/>
        <v>10678.4</v>
      </c>
    </row>
    <row r="405" s="1" customFormat="1" spans="1:8">
      <c r="A405" s="15">
        <v>402</v>
      </c>
      <c r="B405" s="16" t="s">
        <v>818</v>
      </c>
      <c r="C405" s="16" t="s">
        <v>810</v>
      </c>
      <c r="D405" s="27" t="s">
        <v>819</v>
      </c>
      <c r="E405" s="16">
        <v>432.3716</v>
      </c>
      <c r="F405" s="16">
        <v>355.6478</v>
      </c>
      <c r="G405" s="17">
        <f t="shared" si="12"/>
        <v>52.98768</v>
      </c>
      <c r="H405" s="17">
        <f t="shared" si="13"/>
        <v>52987.68</v>
      </c>
    </row>
    <row r="406" s="1" customFormat="1" ht="25.5" spans="1:8">
      <c r="A406" s="15">
        <v>403</v>
      </c>
      <c r="B406" s="16" t="s">
        <v>820</v>
      </c>
      <c r="C406" s="16" t="s">
        <v>810</v>
      </c>
      <c r="D406" s="16" t="s">
        <v>821</v>
      </c>
      <c r="E406" s="16">
        <v>137.8095</v>
      </c>
      <c r="F406" s="16">
        <v>159.44</v>
      </c>
      <c r="G406" s="17">
        <f t="shared" si="12"/>
        <v>62.97335</v>
      </c>
      <c r="H406" s="17">
        <f t="shared" si="13"/>
        <v>62973.35</v>
      </c>
    </row>
    <row r="407" s="1" customFormat="1" spans="1:8">
      <c r="A407" s="15">
        <v>404</v>
      </c>
      <c r="B407" s="16" t="s">
        <v>822</v>
      </c>
      <c r="C407" s="16" t="s">
        <v>810</v>
      </c>
      <c r="D407" s="16" t="s">
        <v>823</v>
      </c>
      <c r="E407" s="16">
        <v>0.0974</v>
      </c>
      <c r="F407" s="16">
        <v>0.094</v>
      </c>
      <c r="G407" s="17">
        <f t="shared" si="12"/>
        <v>0.02582</v>
      </c>
      <c r="H407" s="17">
        <f t="shared" si="13"/>
        <v>25.82</v>
      </c>
    </row>
    <row r="408" s="1" customFormat="1" spans="1:8">
      <c r="A408" s="15">
        <v>405</v>
      </c>
      <c r="B408" s="16" t="s">
        <v>824</v>
      </c>
      <c r="C408" s="16" t="s">
        <v>810</v>
      </c>
      <c r="D408" s="16" t="s">
        <v>825</v>
      </c>
      <c r="E408" s="16">
        <v>10.694</v>
      </c>
      <c r="F408" s="16">
        <v>8.409</v>
      </c>
      <c r="G408" s="17">
        <f t="shared" si="12"/>
        <v>0.9232</v>
      </c>
      <c r="H408" s="17">
        <f t="shared" si="13"/>
        <v>923.200000000001</v>
      </c>
    </row>
    <row r="409" s="1" customFormat="1" spans="1:8">
      <c r="A409" s="15">
        <v>406</v>
      </c>
      <c r="B409" s="16" t="s">
        <v>826</v>
      </c>
      <c r="C409" s="16" t="s">
        <v>810</v>
      </c>
      <c r="D409" s="27" t="s">
        <v>827</v>
      </c>
      <c r="E409" s="16">
        <v>1.5076</v>
      </c>
      <c r="F409" s="16">
        <v>1.1129</v>
      </c>
      <c r="G409" s="17">
        <f t="shared" si="12"/>
        <v>0.05758</v>
      </c>
      <c r="H409" s="17">
        <f t="shared" si="13"/>
        <v>57.58</v>
      </c>
    </row>
    <row r="410" s="1" customFormat="1" ht="25.5" spans="1:8">
      <c r="A410" s="15">
        <v>407</v>
      </c>
      <c r="B410" s="16" t="s">
        <v>828</v>
      </c>
      <c r="C410" s="16" t="s">
        <v>810</v>
      </c>
      <c r="D410" s="16" t="s">
        <v>829</v>
      </c>
      <c r="E410" s="16">
        <v>2.832</v>
      </c>
      <c r="F410" s="16">
        <v>7.896</v>
      </c>
      <c r="G410" s="17">
        <f t="shared" si="12"/>
        <v>5.9136</v>
      </c>
      <c r="H410" s="17">
        <f t="shared" si="13"/>
        <v>5913.6</v>
      </c>
    </row>
    <row r="411" s="1" customFormat="1" ht="25.5" spans="1:8">
      <c r="A411" s="15">
        <v>408</v>
      </c>
      <c r="B411" s="16" t="s">
        <v>830</v>
      </c>
      <c r="C411" s="16" t="s">
        <v>810</v>
      </c>
      <c r="D411" s="27" t="s">
        <v>831</v>
      </c>
      <c r="E411" s="16">
        <v>0.0555</v>
      </c>
      <c r="F411" s="16">
        <v>0.0553</v>
      </c>
      <c r="G411" s="17">
        <f t="shared" si="12"/>
        <v>0.01645</v>
      </c>
      <c r="H411" s="17">
        <f t="shared" si="13"/>
        <v>16.45</v>
      </c>
    </row>
    <row r="412" s="1" customFormat="1" spans="1:8">
      <c r="A412" s="15">
        <v>409</v>
      </c>
      <c r="B412" s="16" t="s">
        <v>832</v>
      </c>
      <c r="C412" s="16" t="s">
        <v>810</v>
      </c>
      <c r="D412" s="27" t="s">
        <v>833</v>
      </c>
      <c r="E412" s="16">
        <v>127.8601</v>
      </c>
      <c r="F412" s="16">
        <v>91.1316</v>
      </c>
      <c r="G412" s="17">
        <f t="shared" si="12"/>
        <v>1.62953</v>
      </c>
      <c r="H412" s="17">
        <f t="shared" si="13"/>
        <v>1629.53</v>
      </c>
    </row>
    <row r="413" s="1" customFormat="1" spans="1:8">
      <c r="A413" s="15">
        <v>410</v>
      </c>
      <c r="B413" s="16" t="s">
        <v>834</v>
      </c>
      <c r="C413" s="16" t="s">
        <v>810</v>
      </c>
      <c r="D413" s="16" t="s">
        <v>835</v>
      </c>
      <c r="E413" s="16">
        <v>111.162</v>
      </c>
      <c r="F413" s="16">
        <v>79.487</v>
      </c>
      <c r="G413" s="17">
        <f t="shared" si="12"/>
        <v>1.67359999999999</v>
      </c>
      <c r="H413" s="17">
        <f t="shared" si="13"/>
        <v>1673.59999999999</v>
      </c>
    </row>
    <row r="414" s="1" customFormat="1" ht="25.5" spans="1:8">
      <c r="A414" s="15">
        <v>411</v>
      </c>
      <c r="B414" s="16" t="s">
        <v>836</v>
      </c>
      <c r="C414" s="16" t="s">
        <v>810</v>
      </c>
      <c r="D414" s="27" t="s">
        <v>837</v>
      </c>
      <c r="E414" s="16">
        <v>0.8333</v>
      </c>
      <c r="F414" s="16">
        <v>0.7898</v>
      </c>
      <c r="G414" s="17">
        <f t="shared" si="12"/>
        <v>0.20649</v>
      </c>
      <c r="H414" s="17">
        <f t="shared" si="13"/>
        <v>206.49</v>
      </c>
    </row>
    <row r="415" s="1" customFormat="1" spans="1:8">
      <c r="A415" s="15">
        <v>412</v>
      </c>
      <c r="B415" s="16" t="s">
        <v>838</v>
      </c>
      <c r="C415" s="16" t="s">
        <v>810</v>
      </c>
      <c r="D415" s="16" t="s">
        <v>839</v>
      </c>
      <c r="E415" s="16">
        <v>0.5325</v>
      </c>
      <c r="F415" s="16">
        <v>0.438</v>
      </c>
      <c r="G415" s="17">
        <f t="shared" si="12"/>
        <v>0.06525</v>
      </c>
      <c r="H415" s="17">
        <f t="shared" si="13"/>
        <v>65.25</v>
      </c>
    </row>
    <row r="416" s="1" customFormat="1" spans="1:8">
      <c r="A416" s="15">
        <v>413</v>
      </c>
      <c r="B416" s="16" t="s">
        <v>840</v>
      </c>
      <c r="C416" s="16" t="s">
        <v>810</v>
      </c>
      <c r="D416" s="16" t="s">
        <v>841</v>
      </c>
      <c r="E416" s="16">
        <v>0.1915</v>
      </c>
      <c r="F416" s="16">
        <v>0.155</v>
      </c>
      <c r="G416" s="17">
        <f t="shared" si="12"/>
        <v>0.02095</v>
      </c>
      <c r="H416" s="17">
        <f t="shared" si="13"/>
        <v>20.95</v>
      </c>
    </row>
    <row r="417" s="1" customFormat="1" ht="38.25" spans="1:8">
      <c r="A417" s="15">
        <v>414</v>
      </c>
      <c r="B417" s="16" t="s">
        <v>842</v>
      </c>
      <c r="C417" s="16" t="s">
        <v>810</v>
      </c>
      <c r="D417" s="16" t="s">
        <v>843</v>
      </c>
      <c r="E417" s="16">
        <v>42.4471</v>
      </c>
      <c r="F417" s="16">
        <v>34.5254</v>
      </c>
      <c r="G417" s="17">
        <f t="shared" si="12"/>
        <v>4.81243</v>
      </c>
      <c r="H417" s="17">
        <f t="shared" si="13"/>
        <v>4812.43</v>
      </c>
    </row>
    <row r="418" s="1" customFormat="1" ht="25.5" spans="1:8">
      <c r="A418" s="15">
        <v>415</v>
      </c>
      <c r="B418" s="16" t="s">
        <v>844</v>
      </c>
      <c r="C418" s="16" t="s">
        <v>810</v>
      </c>
      <c r="D418" s="16" t="s">
        <v>845</v>
      </c>
      <c r="E418" s="16">
        <v>0.0688</v>
      </c>
      <c r="F418" s="16">
        <v>0.1073</v>
      </c>
      <c r="G418" s="17">
        <f t="shared" si="12"/>
        <v>0.05914</v>
      </c>
      <c r="H418" s="17">
        <f t="shared" si="13"/>
        <v>59.14</v>
      </c>
    </row>
    <row r="419" s="1" customFormat="1" spans="1:8">
      <c r="A419" s="15">
        <v>416</v>
      </c>
      <c r="B419" s="16" t="s">
        <v>846</v>
      </c>
      <c r="C419" s="16" t="s">
        <v>810</v>
      </c>
      <c r="D419" s="27" t="s">
        <v>847</v>
      </c>
      <c r="E419" s="16">
        <v>169.784</v>
      </c>
      <c r="F419" s="16">
        <v>127.628</v>
      </c>
      <c r="G419" s="17">
        <f t="shared" si="12"/>
        <v>8.77920000000002</v>
      </c>
      <c r="H419" s="17">
        <f t="shared" si="13"/>
        <v>8779.20000000002</v>
      </c>
    </row>
    <row r="420" s="1" customFormat="1" ht="25.5" spans="1:8">
      <c r="A420" s="15">
        <v>417</v>
      </c>
      <c r="B420" s="16" t="s">
        <v>848</v>
      </c>
      <c r="C420" s="16" t="s">
        <v>810</v>
      </c>
      <c r="D420" s="27" t="s">
        <v>849</v>
      </c>
      <c r="E420" s="16">
        <v>2.0148</v>
      </c>
      <c r="F420" s="16">
        <v>1.62</v>
      </c>
      <c r="G420" s="17">
        <f t="shared" si="12"/>
        <v>0.20964</v>
      </c>
      <c r="H420" s="17">
        <f t="shared" si="13"/>
        <v>209.64</v>
      </c>
    </row>
    <row r="421" s="1" customFormat="1" spans="1:8">
      <c r="A421" s="15">
        <v>418</v>
      </c>
      <c r="B421" s="16" t="s">
        <v>850</v>
      </c>
      <c r="C421" s="16" t="s">
        <v>810</v>
      </c>
      <c r="D421" s="16" t="s">
        <v>851</v>
      </c>
      <c r="E421" s="16">
        <v>45.605</v>
      </c>
      <c r="F421" s="16">
        <v>50.708</v>
      </c>
      <c r="G421" s="17">
        <f t="shared" si="12"/>
        <v>18.7845</v>
      </c>
      <c r="H421" s="17">
        <f t="shared" si="13"/>
        <v>18784.5</v>
      </c>
    </row>
    <row r="422" s="1" customFormat="1" ht="25.5" spans="1:8">
      <c r="A422" s="15">
        <v>419</v>
      </c>
      <c r="B422" s="16" t="s">
        <v>852</v>
      </c>
      <c r="C422" s="16" t="s">
        <v>810</v>
      </c>
      <c r="D422" s="16" t="s">
        <v>853</v>
      </c>
      <c r="E422" s="16">
        <v>24.3259</v>
      </c>
      <c r="F422" s="16">
        <v>19.933</v>
      </c>
      <c r="G422" s="17">
        <f t="shared" si="12"/>
        <v>2.90487</v>
      </c>
      <c r="H422" s="17">
        <f t="shared" si="13"/>
        <v>2904.87</v>
      </c>
    </row>
    <row r="423" s="1" customFormat="1" spans="1:8">
      <c r="A423" s="15">
        <v>420</v>
      </c>
      <c r="B423" s="16" t="s">
        <v>854</v>
      </c>
      <c r="C423" s="16" t="s">
        <v>810</v>
      </c>
      <c r="D423" s="27" t="s">
        <v>855</v>
      </c>
      <c r="E423" s="16">
        <v>522.3749</v>
      </c>
      <c r="F423" s="16">
        <v>415.9281</v>
      </c>
      <c r="G423" s="17">
        <f t="shared" si="12"/>
        <v>50.26567</v>
      </c>
      <c r="H423" s="17">
        <f t="shared" si="13"/>
        <v>50265.67</v>
      </c>
    </row>
    <row r="424" s="1" customFormat="1" spans="1:8">
      <c r="A424" s="15">
        <v>421</v>
      </c>
      <c r="B424" s="16" t="s">
        <v>856</v>
      </c>
      <c r="C424" s="16" t="s">
        <v>810</v>
      </c>
      <c r="D424" s="16" t="s">
        <v>857</v>
      </c>
      <c r="E424" s="16">
        <v>104.904</v>
      </c>
      <c r="F424" s="16">
        <v>93.906</v>
      </c>
      <c r="G424" s="17">
        <f t="shared" si="12"/>
        <v>20.4732</v>
      </c>
      <c r="H424" s="17">
        <f t="shared" si="13"/>
        <v>20473.2</v>
      </c>
    </row>
    <row r="425" s="1" customFormat="1" ht="25.5" spans="1:8">
      <c r="A425" s="15">
        <v>422</v>
      </c>
      <c r="B425" s="16" t="s">
        <v>858</v>
      </c>
      <c r="C425" s="16" t="s">
        <v>810</v>
      </c>
      <c r="D425" s="16" t="s">
        <v>859</v>
      </c>
      <c r="E425" s="16">
        <v>78.204</v>
      </c>
      <c r="F425" s="16">
        <v>63.973</v>
      </c>
      <c r="G425" s="17">
        <f t="shared" si="12"/>
        <v>9.2302</v>
      </c>
      <c r="H425" s="17">
        <f t="shared" si="13"/>
        <v>9230.2</v>
      </c>
    </row>
    <row r="426" s="1" customFormat="1" ht="25.5" spans="1:8">
      <c r="A426" s="15">
        <v>423</v>
      </c>
      <c r="B426" s="16" t="s">
        <v>860</v>
      </c>
      <c r="C426" s="16" t="s">
        <v>810</v>
      </c>
      <c r="D426" s="16" t="s">
        <v>861</v>
      </c>
      <c r="E426" s="16">
        <v>34.734</v>
      </c>
      <c r="F426" s="16">
        <v>27.1068</v>
      </c>
      <c r="G426" s="17">
        <f t="shared" si="12"/>
        <v>2.793</v>
      </c>
      <c r="H426" s="17">
        <f t="shared" si="13"/>
        <v>2793</v>
      </c>
    </row>
    <row r="427" s="1" customFormat="1" spans="1:8">
      <c r="A427" s="15">
        <v>424</v>
      </c>
      <c r="B427" s="16" t="s">
        <v>862</v>
      </c>
      <c r="C427" s="16" t="s">
        <v>810</v>
      </c>
      <c r="D427" s="16" t="s">
        <v>863</v>
      </c>
      <c r="E427" s="16">
        <v>76.58</v>
      </c>
      <c r="F427" s="16">
        <v>70.136</v>
      </c>
      <c r="G427" s="17">
        <f t="shared" si="12"/>
        <v>16.53</v>
      </c>
      <c r="H427" s="17">
        <f t="shared" si="13"/>
        <v>16530</v>
      </c>
    </row>
    <row r="428" s="1" customFormat="1" spans="1:8">
      <c r="A428" s="15">
        <v>425</v>
      </c>
      <c r="B428" s="16" t="s">
        <v>864</v>
      </c>
      <c r="C428" s="16" t="s">
        <v>810</v>
      </c>
      <c r="D428" s="16" t="s">
        <v>865</v>
      </c>
      <c r="E428" s="16">
        <v>67.356</v>
      </c>
      <c r="F428" s="16">
        <v>59.472</v>
      </c>
      <c r="G428" s="17">
        <f t="shared" si="12"/>
        <v>12.3228</v>
      </c>
      <c r="H428" s="17">
        <f t="shared" si="13"/>
        <v>12322.8</v>
      </c>
    </row>
    <row r="429" s="1" customFormat="1" spans="1:8">
      <c r="A429" s="15">
        <v>426</v>
      </c>
      <c r="B429" s="16" t="s">
        <v>866</v>
      </c>
      <c r="C429" s="16" t="s">
        <v>810</v>
      </c>
      <c r="D429" s="16" t="s">
        <v>867</v>
      </c>
      <c r="E429" s="16">
        <v>14.724</v>
      </c>
      <c r="F429" s="16">
        <v>12.558</v>
      </c>
      <c r="G429" s="17">
        <f t="shared" si="12"/>
        <v>2.2512</v>
      </c>
      <c r="H429" s="17">
        <f t="shared" si="13"/>
        <v>2251.2</v>
      </c>
    </row>
    <row r="430" s="1" customFormat="1" spans="1:8">
      <c r="A430" s="15">
        <v>427</v>
      </c>
      <c r="B430" s="16" t="s">
        <v>868</v>
      </c>
      <c r="C430" s="16" t="s">
        <v>810</v>
      </c>
      <c r="D430" s="27" t="s">
        <v>869</v>
      </c>
      <c r="E430" s="16">
        <v>5.9831</v>
      </c>
      <c r="F430" s="16">
        <v>4.206</v>
      </c>
      <c r="G430" s="17">
        <f t="shared" si="12"/>
        <v>0.01783</v>
      </c>
      <c r="H430" s="17">
        <f t="shared" si="13"/>
        <v>17.83</v>
      </c>
    </row>
    <row r="431" s="1" customFormat="1" spans="1:8">
      <c r="A431" s="15">
        <v>428</v>
      </c>
      <c r="B431" s="16" t="s">
        <v>870</v>
      </c>
      <c r="C431" s="16" t="s">
        <v>810</v>
      </c>
      <c r="D431" s="16" t="s">
        <v>871</v>
      </c>
      <c r="E431" s="16">
        <v>392.511</v>
      </c>
      <c r="F431" s="16">
        <v>321.636</v>
      </c>
      <c r="G431" s="17">
        <f t="shared" si="12"/>
        <v>46.8783</v>
      </c>
      <c r="H431" s="17">
        <f t="shared" si="13"/>
        <v>46878.3</v>
      </c>
    </row>
    <row r="432" s="1" customFormat="1" ht="25.5" spans="1:8">
      <c r="A432" s="15">
        <v>429</v>
      </c>
      <c r="B432" s="16" t="s">
        <v>872</v>
      </c>
      <c r="C432" s="16" t="s">
        <v>810</v>
      </c>
      <c r="D432" s="16" t="s">
        <v>873</v>
      </c>
      <c r="E432" s="16">
        <v>173.376</v>
      </c>
      <c r="F432" s="16">
        <v>135.436</v>
      </c>
      <c r="G432" s="17">
        <f t="shared" si="12"/>
        <v>14.0728</v>
      </c>
      <c r="H432" s="17">
        <f t="shared" si="13"/>
        <v>14072.8</v>
      </c>
    </row>
    <row r="433" s="1" customFormat="1" spans="1:8">
      <c r="A433" s="15">
        <v>430</v>
      </c>
      <c r="B433" s="16" t="s">
        <v>874</v>
      </c>
      <c r="C433" s="16" t="s">
        <v>810</v>
      </c>
      <c r="D433" s="16" t="s">
        <v>875</v>
      </c>
      <c r="E433" s="16">
        <v>4.3198</v>
      </c>
      <c r="F433" s="16">
        <v>5.5021</v>
      </c>
      <c r="G433" s="17">
        <f t="shared" si="12"/>
        <v>2.47824</v>
      </c>
      <c r="H433" s="17">
        <f t="shared" si="13"/>
        <v>2478.24</v>
      </c>
    </row>
    <row r="434" s="1" customFormat="1" spans="1:8">
      <c r="A434" s="15">
        <v>431</v>
      </c>
      <c r="B434" s="16" t="s">
        <v>876</v>
      </c>
      <c r="C434" s="16" t="s">
        <v>810</v>
      </c>
      <c r="D434" s="27" t="s">
        <v>877</v>
      </c>
      <c r="E434" s="16">
        <v>98.52</v>
      </c>
      <c r="F434" s="16">
        <v>84.344</v>
      </c>
      <c r="G434" s="17">
        <f t="shared" si="12"/>
        <v>15.38</v>
      </c>
      <c r="H434" s="17">
        <f t="shared" si="13"/>
        <v>15380</v>
      </c>
    </row>
    <row r="435" s="1" customFormat="1" ht="25.5" spans="1:8">
      <c r="A435" s="15">
        <v>432</v>
      </c>
      <c r="B435" s="16" t="s">
        <v>878</v>
      </c>
      <c r="C435" s="16" t="s">
        <v>810</v>
      </c>
      <c r="D435" s="16" t="s">
        <v>879</v>
      </c>
      <c r="E435" s="16">
        <v>111.576</v>
      </c>
      <c r="F435" s="16">
        <v>89.712</v>
      </c>
      <c r="G435" s="17">
        <f t="shared" si="12"/>
        <v>11.6088</v>
      </c>
      <c r="H435" s="17">
        <f t="shared" si="13"/>
        <v>11608.8</v>
      </c>
    </row>
    <row r="436" s="1" customFormat="1" spans="1:8">
      <c r="A436" s="15">
        <v>433</v>
      </c>
      <c r="B436" s="16" t="s">
        <v>880</v>
      </c>
      <c r="C436" s="16" t="s">
        <v>810</v>
      </c>
      <c r="D436" s="16" t="s">
        <v>881</v>
      </c>
      <c r="E436" s="16">
        <v>94.566</v>
      </c>
      <c r="F436" s="16">
        <v>79.362</v>
      </c>
      <c r="G436" s="17">
        <f t="shared" si="12"/>
        <v>13.1658</v>
      </c>
      <c r="H436" s="17">
        <f t="shared" si="13"/>
        <v>13165.8</v>
      </c>
    </row>
    <row r="437" s="1" customFormat="1" spans="1:8">
      <c r="A437" s="15">
        <v>434</v>
      </c>
      <c r="B437" s="16" t="s">
        <v>882</v>
      </c>
      <c r="C437" s="16" t="s">
        <v>810</v>
      </c>
      <c r="D437" s="16" t="s">
        <v>883</v>
      </c>
      <c r="E437" s="16">
        <v>48.432</v>
      </c>
      <c r="F437" s="16">
        <v>58.05</v>
      </c>
      <c r="G437" s="17">
        <f t="shared" si="12"/>
        <v>24.1476</v>
      </c>
      <c r="H437" s="17">
        <f t="shared" si="13"/>
        <v>24147.6</v>
      </c>
    </row>
    <row r="438" s="1" customFormat="1" spans="1:8">
      <c r="A438" s="15">
        <v>435</v>
      </c>
      <c r="B438" s="16" t="s">
        <v>884</v>
      </c>
      <c r="C438" s="16" t="s">
        <v>810</v>
      </c>
      <c r="D438" s="16" t="s">
        <v>885</v>
      </c>
      <c r="E438" s="16">
        <v>3.1196</v>
      </c>
      <c r="F438" s="16">
        <v>2.7369</v>
      </c>
      <c r="G438" s="17">
        <f t="shared" si="12"/>
        <v>0.55318</v>
      </c>
      <c r="H438" s="17">
        <f t="shared" si="13"/>
        <v>553.18</v>
      </c>
    </row>
    <row r="439" s="1" customFormat="1" ht="25.5" spans="1:8">
      <c r="A439" s="15">
        <v>436</v>
      </c>
      <c r="B439" s="16" t="s">
        <v>886</v>
      </c>
      <c r="C439" s="16" t="s">
        <v>810</v>
      </c>
      <c r="D439" s="16" t="s">
        <v>887</v>
      </c>
      <c r="E439" s="16">
        <v>315.2008</v>
      </c>
      <c r="F439" s="16">
        <v>252.1736</v>
      </c>
      <c r="G439" s="17">
        <f t="shared" si="12"/>
        <v>31.53304</v>
      </c>
      <c r="H439" s="17">
        <f t="shared" si="13"/>
        <v>31533.04</v>
      </c>
    </row>
    <row r="440" s="1" customFormat="1" spans="1:8">
      <c r="A440" s="15">
        <v>437</v>
      </c>
      <c r="B440" s="16" t="s">
        <v>888</v>
      </c>
      <c r="C440" s="16" t="s">
        <v>810</v>
      </c>
      <c r="D440" s="16" t="s">
        <v>889</v>
      </c>
      <c r="E440" s="16">
        <v>114.176</v>
      </c>
      <c r="F440" s="16">
        <v>83.968</v>
      </c>
      <c r="G440" s="17">
        <f t="shared" si="12"/>
        <v>4.04480000000001</v>
      </c>
      <c r="H440" s="17">
        <f t="shared" si="13"/>
        <v>4044.80000000001</v>
      </c>
    </row>
    <row r="441" s="1" customFormat="1" spans="1:8">
      <c r="A441" s="15">
        <v>438</v>
      </c>
      <c r="B441" s="16" t="s">
        <v>890</v>
      </c>
      <c r="C441" s="16" t="s">
        <v>810</v>
      </c>
      <c r="D441" s="16" t="s">
        <v>891</v>
      </c>
      <c r="E441" s="16">
        <v>22.7133</v>
      </c>
      <c r="F441" s="16">
        <v>19.76</v>
      </c>
      <c r="G441" s="17">
        <f t="shared" si="12"/>
        <v>3.86069</v>
      </c>
      <c r="H441" s="17">
        <f t="shared" si="13"/>
        <v>3860.69</v>
      </c>
    </row>
    <row r="442" s="1" customFormat="1" spans="1:8">
      <c r="A442" s="15">
        <v>439</v>
      </c>
      <c r="B442" s="16" t="s">
        <v>892</v>
      </c>
      <c r="C442" s="16" t="s">
        <v>810</v>
      </c>
      <c r="D442" s="16" t="s">
        <v>893</v>
      </c>
      <c r="E442" s="16">
        <v>125.388</v>
      </c>
      <c r="F442" s="16">
        <v>190.116</v>
      </c>
      <c r="G442" s="17">
        <f t="shared" si="12"/>
        <v>102.3444</v>
      </c>
      <c r="H442" s="17">
        <f t="shared" si="13"/>
        <v>102344.4</v>
      </c>
    </row>
    <row r="443" s="1" customFormat="1" spans="1:8">
      <c r="A443" s="15">
        <v>440</v>
      </c>
      <c r="B443" s="16" t="s">
        <v>894</v>
      </c>
      <c r="C443" s="16" t="s">
        <v>810</v>
      </c>
      <c r="D443" s="27" t="s">
        <v>895</v>
      </c>
      <c r="E443" s="16">
        <v>71.5029</v>
      </c>
      <c r="F443" s="16">
        <v>61.9573</v>
      </c>
      <c r="G443" s="17">
        <f t="shared" si="12"/>
        <v>11.90527</v>
      </c>
      <c r="H443" s="17">
        <f t="shared" si="13"/>
        <v>11905.27</v>
      </c>
    </row>
    <row r="444" s="1" customFormat="1" spans="1:8">
      <c r="A444" s="15">
        <v>441</v>
      </c>
      <c r="B444" s="16" t="s">
        <v>896</v>
      </c>
      <c r="C444" s="16" t="s">
        <v>810</v>
      </c>
      <c r="D444" s="16" t="s">
        <v>897</v>
      </c>
      <c r="E444" s="16">
        <v>0.127</v>
      </c>
      <c r="F444" s="16">
        <v>0.122</v>
      </c>
      <c r="G444" s="17">
        <f t="shared" si="12"/>
        <v>0.0331</v>
      </c>
      <c r="H444" s="17">
        <f t="shared" si="13"/>
        <v>33.1</v>
      </c>
    </row>
    <row r="445" s="1" customFormat="1" ht="25.5" spans="1:8">
      <c r="A445" s="15">
        <v>442</v>
      </c>
      <c r="B445" s="16" t="s">
        <v>898</v>
      </c>
      <c r="C445" s="16" t="s">
        <v>810</v>
      </c>
      <c r="D445" s="16" t="s">
        <v>899</v>
      </c>
      <c r="E445" s="16">
        <v>52.2176</v>
      </c>
      <c r="F445" s="16">
        <v>47.3576</v>
      </c>
      <c r="G445" s="17">
        <f t="shared" si="12"/>
        <v>10.80528</v>
      </c>
      <c r="H445" s="17">
        <f t="shared" si="13"/>
        <v>10805.28</v>
      </c>
    </row>
    <row r="446" s="1" customFormat="1" ht="25.5" spans="1:8">
      <c r="A446" s="15">
        <v>443</v>
      </c>
      <c r="B446" s="16" t="s">
        <v>900</v>
      </c>
      <c r="C446" s="16" t="s">
        <v>810</v>
      </c>
      <c r="D446" s="16" t="s">
        <v>901</v>
      </c>
      <c r="E446" s="16">
        <v>1.2842</v>
      </c>
      <c r="F446" s="16">
        <v>1.4419</v>
      </c>
      <c r="G446" s="17">
        <f t="shared" si="12"/>
        <v>0.54296</v>
      </c>
      <c r="H446" s="17">
        <f t="shared" si="13"/>
        <v>542.96</v>
      </c>
    </row>
    <row r="447" s="1" customFormat="1" spans="1:8">
      <c r="A447" s="15">
        <v>444</v>
      </c>
      <c r="B447" s="16" t="s">
        <v>902</v>
      </c>
      <c r="C447" s="16" t="s">
        <v>810</v>
      </c>
      <c r="D447" s="16" t="s">
        <v>903</v>
      </c>
      <c r="E447" s="16">
        <v>98.8</v>
      </c>
      <c r="F447" s="16">
        <v>75.536</v>
      </c>
      <c r="G447" s="17">
        <f t="shared" si="12"/>
        <v>6.376</v>
      </c>
      <c r="H447" s="17">
        <f t="shared" si="13"/>
        <v>6376</v>
      </c>
    </row>
    <row r="448" s="1" customFormat="1" spans="1:8">
      <c r="A448" s="15">
        <v>445</v>
      </c>
      <c r="B448" s="16" t="s">
        <v>904</v>
      </c>
      <c r="C448" s="16" t="s">
        <v>810</v>
      </c>
      <c r="D448" s="27" t="s">
        <v>905</v>
      </c>
      <c r="E448" s="16">
        <v>133.0204</v>
      </c>
      <c r="F448" s="16">
        <v>109.5413</v>
      </c>
      <c r="G448" s="17">
        <f t="shared" si="12"/>
        <v>16.42702</v>
      </c>
      <c r="H448" s="17">
        <f t="shared" si="13"/>
        <v>16427.02</v>
      </c>
    </row>
    <row r="449" s="1" customFormat="1" spans="1:8">
      <c r="A449" s="15">
        <v>446</v>
      </c>
      <c r="B449" s="16" t="s">
        <v>906</v>
      </c>
      <c r="C449" s="16" t="s">
        <v>810</v>
      </c>
      <c r="D449" s="16" t="s">
        <v>907</v>
      </c>
      <c r="E449" s="16">
        <v>167.688</v>
      </c>
      <c r="F449" s="16">
        <v>141.798</v>
      </c>
      <c r="G449" s="17">
        <f t="shared" si="12"/>
        <v>24.4164</v>
      </c>
      <c r="H449" s="17">
        <f t="shared" si="13"/>
        <v>24416.4</v>
      </c>
    </row>
    <row r="450" s="1" customFormat="1" ht="25.5" spans="1:8">
      <c r="A450" s="15">
        <v>447</v>
      </c>
      <c r="B450" s="16" t="s">
        <v>908</v>
      </c>
      <c r="C450" s="16" t="s">
        <v>810</v>
      </c>
      <c r="D450" s="27" t="s">
        <v>909</v>
      </c>
      <c r="E450" s="16">
        <v>43.4505</v>
      </c>
      <c r="F450" s="16">
        <v>41.6068</v>
      </c>
      <c r="G450" s="17">
        <f t="shared" si="12"/>
        <v>11.19145</v>
      </c>
      <c r="H450" s="17">
        <f t="shared" si="13"/>
        <v>11191.45</v>
      </c>
    </row>
    <row r="451" s="1" customFormat="1" spans="1:8">
      <c r="A451" s="15">
        <v>448</v>
      </c>
      <c r="B451" s="16" t="s">
        <v>910</v>
      </c>
      <c r="C451" s="16" t="s">
        <v>810</v>
      </c>
      <c r="D451" s="16" t="s">
        <v>911</v>
      </c>
      <c r="E451" s="16">
        <v>16</v>
      </c>
      <c r="F451" s="16">
        <v>24</v>
      </c>
      <c r="G451" s="17">
        <f t="shared" si="12"/>
        <v>12.8</v>
      </c>
      <c r="H451" s="17">
        <f t="shared" si="13"/>
        <v>12800</v>
      </c>
    </row>
    <row r="452" s="1" customFormat="1" spans="1:8">
      <c r="A452" s="15">
        <v>449</v>
      </c>
      <c r="B452" s="16" t="s">
        <v>912</v>
      </c>
      <c r="C452" s="16" t="s">
        <v>810</v>
      </c>
      <c r="D452" s="27" t="s">
        <v>913</v>
      </c>
      <c r="E452" s="16">
        <v>142.03</v>
      </c>
      <c r="F452" s="16">
        <v>120.855</v>
      </c>
      <c r="G452" s="17">
        <f t="shared" ref="G452:G515" si="14">F452-(E452*0.7)</f>
        <v>21.434</v>
      </c>
      <c r="H452" s="17">
        <f t="shared" si="13"/>
        <v>21434</v>
      </c>
    </row>
    <row r="453" s="1" customFormat="1" spans="1:8">
      <c r="A453" s="15">
        <v>450</v>
      </c>
      <c r="B453" s="16" t="s">
        <v>914</v>
      </c>
      <c r="C453" s="16" t="s">
        <v>810</v>
      </c>
      <c r="D453" s="16" t="s">
        <v>915</v>
      </c>
      <c r="E453" s="16">
        <v>15.525</v>
      </c>
      <c r="F453" s="16">
        <v>11.064</v>
      </c>
      <c r="G453" s="17">
        <f t="shared" si="14"/>
        <v>0.1965</v>
      </c>
      <c r="H453" s="17">
        <f t="shared" ref="H453:H516" si="15">G453*1000</f>
        <v>196.5</v>
      </c>
    </row>
    <row r="454" s="1" customFormat="1" ht="25.5" spans="1:8">
      <c r="A454" s="15">
        <v>451</v>
      </c>
      <c r="B454" s="16" t="s">
        <v>916</v>
      </c>
      <c r="C454" s="16" t="s">
        <v>810</v>
      </c>
      <c r="D454" s="16" t="s">
        <v>917</v>
      </c>
      <c r="E454" s="16">
        <v>4.074</v>
      </c>
      <c r="F454" s="16">
        <v>2.902</v>
      </c>
      <c r="G454" s="17">
        <f t="shared" si="14"/>
        <v>0.0502000000000002</v>
      </c>
      <c r="H454" s="17">
        <f t="shared" si="15"/>
        <v>50.2000000000002</v>
      </c>
    </row>
    <row r="455" s="1" customFormat="1" ht="25.5" spans="1:8">
      <c r="A455" s="15">
        <v>452</v>
      </c>
      <c r="B455" s="16" t="s">
        <v>918</v>
      </c>
      <c r="C455" s="16" t="s">
        <v>810</v>
      </c>
      <c r="D455" s="16" t="s">
        <v>919</v>
      </c>
      <c r="E455" s="16">
        <v>14.142</v>
      </c>
      <c r="F455" s="16">
        <v>9.954</v>
      </c>
      <c r="G455" s="17">
        <f t="shared" si="14"/>
        <v>0.0546000000000024</v>
      </c>
      <c r="H455" s="17">
        <f t="shared" si="15"/>
        <v>54.6000000000024</v>
      </c>
    </row>
    <row r="456" s="1" customFormat="1" spans="1:8">
      <c r="A456" s="15">
        <v>453</v>
      </c>
      <c r="B456" s="16" t="s">
        <v>920</v>
      </c>
      <c r="C456" s="16" t="s">
        <v>810</v>
      </c>
      <c r="D456" s="16" t="s">
        <v>921</v>
      </c>
      <c r="E456" s="16">
        <v>56.0384</v>
      </c>
      <c r="F456" s="16">
        <v>42.8208</v>
      </c>
      <c r="G456" s="17">
        <f t="shared" si="14"/>
        <v>3.59392</v>
      </c>
      <c r="H456" s="17">
        <f t="shared" si="15"/>
        <v>3593.92</v>
      </c>
    </row>
    <row r="457" s="1" customFormat="1" spans="1:8">
      <c r="A457" s="15">
        <v>454</v>
      </c>
      <c r="B457" s="16" t="s">
        <v>922</v>
      </c>
      <c r="C457" s="16" t="s">
        <v>810</v>
      </c>
      <c r="D457" s="16" t="s">
        <v>923</v>
      </c>
      <c r="E457" s="16">
        <v>296.552</v>
      </c>
      <c r="F457" s="16">
        <v>227.472</v>
      </c>
      <c r="G457" s="17">
        <f t="shared" si="14"/>
        <v>19.8856</v>
      </c>
      <c r="H457" s="17">
        <f t="shared" si="15"/>
        <v>19885.6</v>
      </c>
    </row>
    <row r="458" s="1" customFormat="1" ht="25.5" spans="1:8">
      <c r="A458" s="15">
        <v>455</v>
      </c>
      <c r="B458" s="16" t="s">
        <v>924</v>
      </c>
      <c r="C458" s="16" t="s">
        <v>810</v>
      </c>
      <c r="D458" s="16" t="s">
        <v>925</v>
      </c>
      <c r="E458" s="16">
        <v>111.248</v>
      </c>
      <c r="F458" s="16">
        <v>110.496</v>
      </c>
      <c r="G458" s="17">
        <f t="shared" si="14"/>
        <v>32.6224</v>
      </c>
      <c r="H458" s="17">
        <f t="shared" si="15"/>
        <v>32622.4</v>
      </c>
    </row>
    <row r="459" s="1" customFormat="1" spans="1:8">
      <c r="A459" s="15">
        <v>456</v>
      </c>
      <c r="B459" s="16" t="s">
        <v>926</v>
      </c>
      <c r="C459" s="16" t="s">
        <v>810</v>
      </c>
      <c r="D459" s="16" t="s">
        <v>927</v>
      </c>
      <c r="E459" s="16">
        <v>38.362</v>
      </c>
      <c r="F459" s="16">
        <v>36.63</v>
      </c>
      <c r="G459" s="17">
        <f t="shared" si="14"/>
        <v>9.7766</v>
      </c>
      <c r="H459" s="17">
        <f t="shared" si="15"/>
        <v>9776.6</v>
      </c>
    </row>
    <row r="460" s="1" customFormat="1" spans="1:8">
      <c r="A460" s="15">
        <v>457</v>
      </c>
      <c r="B460" s="16" t="s">
        <v>928</v>
      </c>
      <c r="C460" s="16" t="s">
        <v>810</v>
      </c>
      <c r="D460" s="16" t="s">
        <v>929</v>
      </c>
      <c r="E460" s="16">
        <v>191.304</v>
      </c>
      <c r="F460" s="16">
        <v>180.98</v>
      </c>
      <c r="G460" s="17">
        <f t="shared" si="14"/>
        <v>47.0672</v>
      </c>
      <c r="H460" s="17">
        <f t="shared" si="15"/>
        <v>47067.2</v>
      </c>
    </row>
    <row r="461" s="1" customFormat="1" ht="25.5" spans="1:8">
      <c r="A461" s="15">
        <v>458</v>
      </c>
      <c r="B461" s="16" t="s">
        <v>930</v>
      </c>
      <c r="C461" s="16" t="s">
        <v>810</v>
      </c>
      <c r="D461" s="16" t="s">
        <v>931</v>
      </c>
      <c r="E461" s="16">
        <v>139.524</v>
      </c>
      <c r="F461" s="16">
        <v>109.644</v>
      </c>
      <c r="G461" s="17">
        <f t="shared" si="14"/>
        <v>11.9772</v>
      </c>
      <c r="H461" s="17">
        <f t="shared" si="15"/>
        <v>11977.2</v>
      </c>
    </row>
    <row r="462" s="1" customFormat="1" spans="1:8">
      <c r="A462" s="15">
        <v>459</v>
      </c>
      <c r="B462" s="16" t="s">
        <v>932</v>
      </c>
      <c r="C462" s="16" t="s">
        <v>810</v>
      </c>
      <c r="D462" s="27" t="s">
        <v>933</v>
      </c>
      <c r="E462" s="16">
        <v>107.5917</v>
      </c>
      <c r="F462" s="16">
        <v>75.5425</v>
      </c>
      <c r="G462" s="17">
        <f t="shared" si="14"/>
        <v>0.228310000000008</v>
      </c>
      <c r="H462" s="17">
        <f t="shared" si="15"/>
        <v>228.310000000008</v>
      </c>
    </row>
    <row r="463" s="1" customFormat="1" spans="1:8">
      <c r="A463" s="15">
        <v>460</v>
      </c>
      <c r="B463" s="16" t="s">
        <v>934</v>
      </c>
      <c r="C463" s="16" t="s">
        <v>810</v>
      </c>
      <c r="D463" s="16" t="s">
        <v>935</v>
      </c>
      <c r="E463" s="16">
        <v>28.224</v>
      </c>
      <c r="F463" s="16">
        <v>22.456</v>
      </c>
      <c r="G463" s="17">
        <f t="shared" si="14"/>
        <v>2.6992</v>
      </c>
      <c r="H463" s="17">
        <f t="shared" si="15"/>
        <v>2699.2</v>
      </c>
    </row>
    <row r="464" s="1" customFormat="1" ht="25.5" spans="1:8">
      <c r="A464" s="15">
        <v>461</v>
      </c>
      <c r="B464" s="16" t="s">
        <v>936</v>
      </c>
      <c r="C464" s="16" t="s">
        <v>810</v>
      </c>
      <c r="D464" s="27" t="s">
        <v>937</v>
      </c>
      <c r="E464" s="16">
        <v>914.0495</v>
      </c>
      <c r="F464" s="16">
        <v>674.4935</v>
      </c>
      <c r="G464" s="17">
        <f t="shared" si="14"/>
        <v>34.6588500000001</v>
      </c>
      <c r="H464" s="17">
        <f t="shared" si="15"/>
        <v>34658.8500000001</v>
      </c>
    </row>
    <row r="465" s="1" customFormat="1" spans="1:8">
      <c r="A465" s="15">
        <v>462</v>
      </c>
      <c r="B465" s="16" t="s">
        <v>938</v>
      </c>
      <c r="C465" s="16" t="s">
        <v>810</v>
      </c>
      <c r="D465" s="16" t="s">
        <v>939</v>
      </c>
      <c r="E465" s="16">
        <v>113.118</v>
      </c>
      <c r="F465" s="16">
        <v>85.566</v>
      </c>
      <c r="G465" s="17">
        <f t="shared" si="14"/>
        <v>6.38340000000001</v>
      </c>
      <c r="H465" s="17">
        <f t="shared" si="15"/>
        <v>6383.40000000001</v>
      </c>
    </row>
    <row r="466" s="1" customFormat="1" spans="1:8">
      <c r="A466" s="15">
        <v>463</v>
      </c>
      <c r="B466" s="16" t="s">
        <v>940</v>
      </c>
      <c r="C466" s="16" t="s">
        <v>810</v>
      </c>
      <c r="D466" s="16" t="s">
        <v>941</v>
      </c>
      <c r="E466" s="16">
        <v>114.573</v>
      </c>
      <c r="F466" s="16">
        <v>96.155</v>
      </c>
      <c r="G466" s="17">
        <f t="shared" si="14"/>
        <v>15.9539</v>
      </c>
      <c r="H466" s="17">
        <f t="shared" si="15"/>
        <v>15953.9</v>
      </c>
    </row>
    <row r="467" s="1" customFormat="1" spans="1:8">
      <c r="A467" s="15">
        <v>464</v>
      </c>
      <c r="B467" s="16" t="s">
        <v>942</v>
      </c>
      <c r="C467" s="16" t="s">
        <v>810</v>
      </c>
      <c r="D467" s="16" t="s">
        <v>943</v>
      </c>
      <c r="E467" s="16">
        <v>280.6224</v>
      </c>
      <c r="F467" s="16">
        <v>254.2819</v>
      </c>
      <c r="G467" s="17">
        <f t="shared" si="14"/>
        <v>57.84622</v>
      </c>
      <c r="H467" s="17">
        <f t="shared" si="15"/>
        <v>57846.22</v>
      </c>
    </row>
    <row r="468" s="1" customFormat="1" spans="1:8">
      <c r="A468" s="15">
        <v>465</v>
      </c>
      <c r="B468" s="16" t="s">
        <v>944</v>
      </c>
      <c r="C468" s="16" t="s">
        <v>810</v>
      </c>
      <c r="D468" s="16" t="s">
        <v>945</v>
      </c>
      <c r="E468" s="16">
        <v>44.868</v>
      </c>
      <c r="F468" s="16">
        <v>36.883</v>
      </c>
      <c r="G468" s="17">
        <f t="shared" si="14"/>
        <v>5.4754</v>
      </c>
      <c r="H468" s="17">
        <f t="shared" si="15"/>
        <v>5475.4</v>
      </c>
    </row>
    <row r="469" s="1" customFormat="1" spans="1:8">
      <c r="A469" s="15">
        <v>466</v>
      </c>
      <c r="B469" s="16" t="s">
        <v>946</v>
      </c>
      <c r="C469" s="16" t="s">
        <v>810</v>
      </c>
      <c r="D469" s="16" t="s">
        <v>947</v>
      </c>
      <c r="E469" s="16">
        <v>128.556</v>
      </c>
      <c r="F469" s="16">
        <v>126.648</v>
      </c>
      <c r="G469" s="17">
        <f t="shared" si="14"/>
        <v>36.6588</v>
      </c>
      <c r="H469" s="17">
        <f t="shared" si="15"/>
        <v>36658.8</v>
      </c>
    </row>
    <row r="470" s="1" customFormat="1" spans="1:8">
      <c r="A470" s="15">
        <v>467</v>
      </c>
      <c r="B470" s="16" t="s">
        <v>948</v>
      </c>
      <c r="C470" s="16" t="s">
        <v>810</v>
      </c>
      <c r="D470" s="27" t="s">
        <v>949</v>
      </c>
      <c r="E470" s="16">
        <v>24.8807</v>
      </c>
      <c r="F470" s="16">
        <v>18.6965</v>
      </c>
      <c r="G470" s="17">
        <f t="shared" si="14"/>
        <v>1.28001</v>
      </c>
      <c r="H470" s="17">
        <f t="shared" si="15"/>
        <v>1280.01</v>
      </c>
    </row>
    <row r="471" s="1" customFormat="1" spans="1:8">
      <c r="A471" s="15">
        <v>468</v>
      </c>
      <c r="B471" s="16" t="s">
        <v>950</v>
      </c>
      <c r="C471" s="16" t="s">
        <v>810</v>
      </c>
      <c r="D471" s="16" t="s">
        <v>951</v>
      </c>
      <c r="E471" s="16">
        <v>19.017</v>
      </c>
      <c r="F471" s="16">
        <v>15.159</v>
      </c>
      <c r="G471" s="17">
        <f t="shared" si="14"/>
        <v>1.8471</v>
      </c>
      <c r="H471" s="17">
        <f t="shared" si="15"/>
        <v>1847.1</v>
      </c>
    </row>
    <row r="472" s="1" customFormat="1" spans="1:8">
      <c r="A472" s="15">
        <v>469</v>
      </c>
      <c r="B472" s="16" t="s">
        <v>952</v>
      </c>
      <c r="C472" s="16" t="s">
        <v>810</v>
      </c>
      <c r="D472" s="27" t="s">
        <v>953</v>
      </c>
      <c r="E472" s="16">
        <v>235.284</v>
      </c>
      <c r="F472" s="16">
        <v>213.108</v>
      </c>
      <c r="G472" s="17">
        <f t="shared" si="14"/>
        <v>48.4092</v>
      </c>
      <c r="H472" s="17">
        <f t="shared" si="15"/>
        <v>48409.2</v>
      </c>
    </row>
    <row r="473" s="1" customFormat="1" spans="1:8">
      <c r="A473" s="15">
        <v>470</v>
      </c>
      <c r="B473" s="16" t="s">
        <v>954</v>
      </c>
      <c r="C473" s="16" t="s">
        <v>810</v>
      </c>
      <c r="D473" s="16" t="s">
        <v>955</v>
      </c>
      <c r="E473" s="16">
        <v>98.2973</v>
      </c>
      <c r="F473" s="16">
        <v>80.59</v>
      </c>
      <c r="G473" s="17">
        <f t="shared" si="14"/>
        <v>11.78189</v>
      </c>
      <c r="H473" s="17">
        <f t="shared" si="15"/>
        <v>11781.89</v>
      </c>
    </row>
    <row r="474" s="1" customFormat="1" ht="25.5" spans="1:8">
      <c r="A474" s="15">
        <v>471</v>
      </c>
      <c r="B474" s="16" t="s">
        <v>956</v>
      </c>
      <c r="C474" s="16" t="s">
        <v>810</v>
      </c>
      <c r="D474" s="16" t="s">
        <v>957</v>
      </c>
      <c r="E474" s="16">
        <v>0.1796</v>
      </c>
      <c r="F474" s="16">
        <v>0.1521</v>
      </c>
      <c r="G474" s="17">
        <f t="shared" si="14"/>
        <v>0.02638</v>
      </c>
      <c r="H474" s="17">
        <f t="shared" si="15"/>
        <v>26.38</v>
      </c>
    </row>
    <row r="475" s="1" customFormat="1" spans="1:8">
      <c r="A475" s="15">
        <v>472</v>
      </c>
      <c r="B475" s="16" t="s">
        <v>958</v>
      </c>
      <c r="C475" s="16" t="s">
        <v>810</v>
      </c>
      <c r="D475" s="16" t="s">
        <v>959</v>
      </c>
      <c r="E475" s="16">
        <v>474.6</v>
      </c>
      <c r="F475" s="16">
        <v>383.796</v>
      </c>
      <c r="G475" s="17">
        <f t="shared" si="14"/>
        <v>51.576</v>
      </c>
      <c r="H475" s="17">
        <f t="shared" si="15"/>
        <v>51576</v>
      </c>
    </row>
    <row r="476" s="1" customFormat="1" spans="1:8">
      <c r="A476" s="15">
        <v>473</v>
      </c>
      <c r="B476" s="16" t="s">
        <v>960</v>
      </c>
      <c r="C476" s="16" t="s">
        <v>810</v>
      </c>
      <c r="D476" s="16" t="s">
        <v>961</v>
      </c>
      <c r="E476" s="16">
        <v>0.0166</v>
      </c>
      <c r="F476" s="16">
        <v>0.0166</v>
      </c>
      <c r="G476" s="17">
        <f t="shared" si="14"/>
        <v>0.00498</v>
      </c>
      <c r="H476" s="17">
        <f t="shared" si="15"/>
        <v>4.98</v>
      </c>
    </row>
    <row r="477" s="1" customFormat="1" spans="1:8">
      <c r="A477" s="15">
        <v>474</v>
      </c>
      <c r="B477" s="16" t="s">
        <v>962</v>
      </c>
      <c r="C477" s="16" t="s">
        <v>810</v>
      </c>
      <c r="D477" s="16" t="s">
        <v>963</v>
      </c>
      <c r="E477" s="16">
        <v>124.46</v>
      </c>
      <c r="F477" s="16">
        <v>100.912</v>
      </c>
      <c r="G477" s="17">
        <f t="shared" si="14"/>
        <v>13.79</v>
      </c>
      <c r="H477" s="17">
        <f t="shared" si="15"/>
        <v>13790</v>
      </c>
    </row>
    <row r="478" s="1" customFormat="1" spans="1:8">
      <c r="A478" s="15">
        <v>475</v>
      </c>
      <c r="B478" s="16" t="s">
        <v>964</v>
      </c>
      <c r="C478" s="16" t="s">
        <v>810</v>
      </c>
      <c r="D478" s="16" t="s">
        <v>965</v>
      </c>
      <c r="E478" s="16">
        <v>0</v>
      </c>
      <c r="F478" s="16">
        <v>6.234</v>
      </c>
      <c r="G478" s="17">
        <f t="shared" si="14"/>
        <v>6.234</v>
      </c>
      <c r="H478" s="17">
        <f t="shared" si="15"/>
        <v>6234</v>
      </c>
    </row>
    <row r="479" s="1" customFormat="1" ht="25.5" spans="1:8">
      <c r="A479" s="15">
        <v>476</v>
      </c>
      <c r="B479" s="16" t="s">
        <v>966</v>
      </c>
      <c r="C479" s="16" t="s">
        <v>810</v>
      </c>
      <c r="D479" s="16" t="s">
        <v>967</v>
      </c>
      <c r="E479" s="16">
        <v>0</v>
      </c>
      <c r="F479" s="16">
        <v>2.64</v>
      </c>
      <c r="G479" s="17">
        <f t="shared" si="14"/>
        <v>2.64</v>
      </c>
      <c r="H479" s="17">
        <f t="shared" si="15"/>
        <v>2640</v>
      </c>
    </row>
    <row r="480" s="1" customFormat="1" spans="1:8">
      <c r="A480" s="15">
        <v>477</v>
      </c>
      <c r="B480" s="16" t="s">
        <v>968</v>
      </c>
      <c r="C480" s="16" t="s">
        <v>969</v>
      </c>
      <c r="D480" s="16" t="s">
        <v>970</v>
      </c>
      <c r="E480" s="16">
        <v>0.2762</v>
      </c>
      <c r="F480" s="16">
        <v>0.3202</v>
      </c>
      <c r="G480" s="17">
        <f t="shared" si="14"/>
        <v>0.12686</v>
      </c>
      <c r="H480" s="17">
        <f t="shared" si="15"/>
        <v>126.86</v>
      </c>
    </row>
    <row r="481" s="1" customFormat="1" spans="1:8">
      <c r="A481" s="15">
        <v>478</v>
      </c>
      <c r="B481" s="16" t="s">
        <v>971</v>
      </c>
      <c r="C481" s="16" t="s">
        <v>969</v>
      </c>
      <c r="D481" s="16" t="s">
        <v>972</v>
      </c>
      <c r="E481" s="16">
        <v>7.146</v>
      </c>
      <c r="F481" s="16">
        <v>7.166</v>
      </c>
      <c r="G481" s="17">
        <f t="shared" si="14"/>
        <v>2.1638</v>
      </c>
      <c r="H481" s="17">
        <f t="shared" si="15"/>
        <v>2163.8</v>
      </c>
    </row>
    <row r="482" s="1" customFormat="1" ht="25.5" spans="1:8">
      <c r="A482" s="15">
        <v>479</v>
      </c>
      <c r="B482" s="16" t="s">
        <v>973</v>
      </c>
      <c r="C482" s="16" t="s">
        <v>969</v>
      </c>
      <c r="D482" s="16" t="s">
        <v>974</v>
      </c>
      <c r="E482" s="16">
        <v>740.102</v>
      </c>
      <c r="F482" s="16">
        <v>623.348</v>
      </c>
      <c r="G482" s="17">
        <f t="shared" si="14"/>
        <v>105.2766</v>
      </c>
      <c r="H482" s="17">
        <f t="shared" si="15"/>
        <v>105276.6</v>
      </c>
    </row>
    <row r="483" s="1" customFormat="1" spans="1:8">
      <c r="A483" s="15">
        <v>480</v>
      </c>
      <c r="B483" s="16" t="s">
        <v>975</v>
      </c>
      <c r="C483" s="16" t="s">
        <v>969</v>
      </c>
      <c r="D483" s="16" t="s">
        <v>976</v>
      </c>
      <c r="E483" s="16">
        <v>809.865</v>
      </c>
      <c r="F483" s="16">
        <v>709.821</v>
      </c>
      <c r="G483" s="17">
        <f t="shared" si="14"/>
        <v>142.9155</v>
      </c>
      <c r="H483" s="17">
        <f t="shared" si="15"/>
        <v>142915.5</v>
      </c>
    </row>
    <row r="484" s="1" customFormat="1" spans="1:8">
      <c r="A484" s="15">
        <v>481</v>
      </c>
      <c r="B484" s="16" t="s">
        <v>977</v>
      </c>
      <c r="C484" s="16" t="s">
        <v>969</v>
      </c>
      <c r="D484" s="16" t="s">
        <v>978</v>
      </c>
      <c r="E484" s="16">
        <v>4.4646</v>
      </c>
      <c r="F484" s="16">
        <v>6.6168</v>
      </c>
      <c r="G484" s="17">
        <f t="shared" si="14"/>
        <v>3.49158</v>
      </c>
      <c r="H484" s="17">
        <f t="shared" si="15"/>
        <v>3491.58</v>
      </c>
    </row>
    <row r="485" s="1" customFormat="1" ht="25.5" spans="1:8">
      <c r="A485" s="15">
        <v>482</v>
      </c>
      <c r="B485" s="16" t="s">
        <v>979</v>
      </c>
      <c r="C485" s="16" t="s">
        <v>969</v>
      </c>
      <c r="D485" s="16" t="s">
        <v>980</v>
      </c>
      <c r="E485" s="16">
        <v>0.3912</v>
      </c>
      <c r="F485" s="16">
        <v>0.2749</v>
      </c>
      <c r="G485" s="17">
        <f t="shared" si="14"/>
        <v>0.00106000000000001</v>
      </c>
      <c r="H485" s="17">
        <f t="shared" si="15"/>
        <v>1.06000000000001</v>
      </c>
    </row>
    <row r="486" s="1" customFormat="1" ht="25.5" spans="1:8">
      <c r="A486" s="15">
        <v>483</v>
      </c>
      <c r="B486" s="16" t="s">
        <v>981</v>
      </c>
      <c r="C486" s="16" t="s">
        <v>969</v>
      </c>
      <c r="D486" s="16" t="s">
        <v>982</v>
      </c>
      <c r="E486" s="16">
        <v>2913.68</v>
      </c>
      <c r="F486" s="16">
        <v>2095.28</v>
      </c>
      <c r="G486" s="17">
        <f t="shared" si="14"/>
        <v>55.7040000000004</v>
      </c>
      <c r="H486" s="17">
        <f t="shared" si="15"/>
        <v>55704.0000000004</v>
      </c>
    </row>
    <row r="487" s="1" customFormat="1" ht="25.5" spans="1:8">
      <c r="A487" s="15">
        <v>484</v>
      </c>
      <c r="B487" s="16" t="s">
        <v>983</v>
      </c>
      <c r="C487" s="16" t="s">
        <v>969</v>
      </c>
      <c r="D487" s="16" t="s">
        <v>984</v>
      </c>
      <c r="E487" s="16">
        <v>0.1112</v>
      </c>
      <c r="F487" s="16">
        <v>0.128</v>
      </c>
      <c r="G487" s="17">
        <f t="shared" si="14"/>
        <v>0.05016</v>
      </c>
      <c r="H487" s="17">
        <f t="shared" si="15"/>
        <v>50.16</v>
      </c>
    </row>
    <row r="488" s="1" customFormat="1" spans="1:8">
      <c r="A488" s="15">
        <v>485</v>
      </c>
      <c r="B488" s="16" t="s">
        <v>985</v>
      </c>
      <c r="C488" s="16" t="s">
        <v>969</v>
      </c>
      <c r="D488" s="16" t="s">
        <v>986</v>
      </c>
      <c r="E488" s="16">
        <v>755.811</v>
      </c>
      <c r="F488" s="16">
        <v>733.047</v>
      </c>
      <c r="G488" s="17">
        <f t="shared" si="14"/>
        <v>203.9793</v>
      </c>
      <c r="H488" s="17">
        <f t="shared" si="15"/>
        <v>203979.3</v>
      </c>
    </row>
    <row r="489" s="1" customFormat="1" ht="25.5" spans="1:8">
      <c r="A489" s="15">
        <v>486</v>
      </c>
      <c r="B489" s="16" t="s">
        <v>987</v>
      </c>
      <c r="C489" s="16" t="s">
        <v>969</v>
      </c>
      <c r="D489" s="16" t="s">
        <v>988</v>
      </c>
      <c r="E489" s="16">
        <v>1981.7706</v>
      </c>
      <c r="F489" s="16">
        <v>1772.9914</v>
      </c>
      <c r="G489" s="17">
        <f t="shared" si="14"/>
        <v>385.75198</v>
      </c>
      <c r="H489" s="17">
        <v>300000</v>
      </c>
    </row>
    <row r="490" s="1" customFormat="1" ht="25.5" spans="1:8">
      <c r="A490" s="15">
        <v>487</v>
      </c>
      <c r="B490" s="16" t="s">
        <v>989</v>
      </c>
      <c r="C490" s="16" t="s">
        <v>969</v>
      </c>
      <c r="D490" s="16" t="s">
        <v>990</v>
      </c>
      <c r="E490" s="16">
        <v>0.2759</v>
      </c>
      <c r="F490" s="16">
        <v>0.2446</v>
      </c>
      <c r="G490" s="17">
        <f t="shared" si="14"/>
        <v>0.05147</v>
      </c>
      <c r="H490" s="17">
        <f t="shared" si="15"/>
        <v>51.47</v>
      </c>
    </row>
    <row r="491" s="1" customFormat="1" spans="1:8">
      <c r="A491" s="15">
        <v>488</v>
      </c>
      <c r="B491" s="16" t="s">
        <v>991</v>
      </c>
      <c r="C491" s="16" t="s">
        <v>969</v>
      </c>
      <c r="D491" s="16" t="s">
        <v>992</v>
      </c>
      <c r="E491" s="16">
        <v>0.1696</v>
      </c>
      <c r="F491" s="16">
        <v>0.202</v>
      </c>
      <c r="G491" s="17">
        <f t="shared" si="14"/>
        <v>0.08328</v>
      </c>
      <c r="H491" s="17">
        <f t="shared" si="15"/>
        <v>83.28</v>
      </c>
    </row>
    <row r="492" s="1" customFormat="1" spans="1:8">
      <c r="A492" s="15">
        <v>489</v>
      </c>
      <c r="B492" s="16" t="s">
        <v>993</v>
      </c>
      <c r="C492" s="16" t="s">
        <v>969</v>
      </c>
      <c r="D492" s="16" t="s">
        <v>994</v>
      </c>
      <c r="E492" s="16">
        <v>0.2382</v>
      </c>
      <c r="F492" s="16">
        <v>0.2285</v>
      </c>
      <c r="G492" s="17">
        <f t="shared" si="14"/>
        <v>0.06176</v>
      </c>
      <c r="H492" s="17">
        <f t="shared" si="15"/>
        <v>61.76</v>
      </c>
    </row>
    <row r="493" s="1" customFormat="1" spans="1:8">
      <c r="A493" s="15">
        <v>490</v>
      </c>
      <c r="B493" s="16" t="s">
        <v>995</v>
      </c>
      <c r="C493" s="16" t="s">
        <v>969</v>
      </c>
      <c r="D493" s="16" t="s">
        <v>996</v>
      </c>
      <c r="E493" s="16">
        <v>0.4535</v>
      </c>
      <c r="F493" s="16">
        <v>0.5498</v>
      </c>
      <c r="G493" s="17">
        <f t="shared" si="14"/>
        <v>0.23235</v>
      </c>
      <c r="H493" s="17">
        <f t="shared" si="15"/>
        <v>232.35</v>
      </c>
    </row>
    <row r="494" s="1" customFormat="1" ht="25.5" spans="1:8">
      <c r="A494" s="15">
        <v>491</v>
      </c>
      <c r="B494" s="16" t="s">
        <v>997</v>
      </c>
      <c r="C494" s="16" t="s">
        <v>969</v>
      </c>
      <c r="D494" s="16" t="s">
        <v>998</v>
      </c>
      <c r="E494" s="16">
        <v>4.496</v>
      </c>
      <c r="F494" s="16">
        <v>3.64</v>
      </c>
      <c r="G494" s="17">
        <f t="shared" si="14"/>
        <v>0.4928</v>
      </c>
      <c r="H494" s="17">
        <f t="shared" si="15"/>
        <v>492.8</v>
      </c>
    </row>
    <row r="495" s="1" customFormat="1" spans="1:8">
      <c r="A495" s="15">
        <v>492</v>
      </c>
      <c r="B495" s="16" t="s">
        <v>999</v>
      </c>
      <c r="C495" s="16" t="s">
        <v>969</v>
      </c>
      <c r="D495" s="16" t="s">
        <v>1000</v>
      </c>
      <c r="E495" s="16">
        <v>0.398</v>
      </c>
      <c r="F495" s="16">
        <v>0.2836</v>
      </c>
      <c r="G495" s="17">
        <f t="shared" si="14"/>
        <v>0.005</v>
      </c>
      <c r="H495" s="17">
        <f t="shared" si="15"/>
        <v>5</v>
      </c>
    </row>
    <row r="496" s="1" customFormat="1" ht="25.5" spans="1:8">
      <c r="A496" s="15">
        <v>493</v>
      </c>
      <c r="B496" s="16" t="s">
        <v>1001</v>
      </c>
      <c r="C496" s="16" t="s">
        <v>969</v>
      </c>
      <c r="D496" s="16" t="s">
        <v>1002</v>
      </c>
      <c r="E496" s="16">
        <v>1.645</v>
      </c>
      <c r="F496" s="16">
        <v>1.441</v>
      </c>
      <c r="G496" s="17">
        <f t="shared" si="14"/>
        <v>0.2895</v>
      </c>
      <c r="H496" s="17">
        <f t="shared" si="15"/>
        <v>289.5</v>
      </c>
    </row>
    <row r="497" s="1" customFormat="1" ht="25.5" spans="1:8">
      <c r="A497" s="15">
        <v>494</v>
      </c>
      <c r="B497" s="16" t="s">
        <v>1003</v>
      </c>
      <c r="C497" s="16" t="s">
        <v>969</v>
      </c>
      <c r="D497" s="16" t="s">
        <v>1004</v>
      </c>
      <c r="E497" s="16">
        <v>0.5868</v>
      </c>
      <c r="F497" s="16">
        <v>0.4476</v>
      </c>
      <c r="G497" s="17">
        <f t="shared" si="14"/>
        <v>0.03684</v>
      </c>
      <c r="H497" s="17">
        <f t="shared" si="15"/>
        <v>36.84</v>
      </c>
    </row>
    <row r="498" s="1" customFormat="1" spans="1:8">
      <c r="A498" s="15">
        <v>495</v>
      </c>
      <c r="B498" s="16" t="s">
        <v>1005</v>
      </c>
      <c r="C498" s="16" t="s">
        <v>969</v>
      </c>
      <c r="D498" s="16" t="s">
        <v>1006</v>
      </c>
      <c r="E498" s="16">
        <v>277.8342</v>
      </c>
      <c r="F498" s="16">
        <v>309.4017</v>
      </c>
      <c r="G498" s="17">
        <f t="shared" si="14"/>
        <v>114.91776</v>
      </c>
      <c r="H498" s="17">
        <f t="shared" si="15"/>
        <v>114917.76</v>
      </c>
    </row>
    <row r="499" s="1" customFormat="1" ht="25.5" spans="1:8">
      <c r="A499" s="15">
        <v>496</v>
      </c>
      <c r="B499" s="16" t="s">
        <v>1007</v>
      </c>
      <c r="C499" s="16" t="s">
        <v>969</v>
      </c>
      <c r="D499" s="16" t="s">
        <v>1008</v>
      </c>
      <c r="E499" s="16">
        <v>0.3183</v>
      </c>
      <c r="F499" s="16">
        <v>0.246</v>
      </c>
      <c r="G499" s="17">
        <f t="shared" si="14"/>
        <v>0.02319</v>
      </c>
      <c r="H499" s="17">
        <f t="shared" si="15"/>
        <v>23.19</v>
      </c>
    </row>
    <row r="500" s="1" customFormat="1" ht="25.5" spans="1:8">
      <c r="A500" s="15">
        <v>497</v>
      </c>
      <c r="B500" s="16" t="s">
        <v>1009</v>
      </c>
      <c r="C500" s="16" t="s">
        <v>969</v>
      </c>
      <c r="D500" s="27" t="s">
        <v>1010</v>
      </c>
      <c r="E500" s="16">
        <v>0.0618</v>
      </c>
      <c r="F500" s="16">
        <v>0.054</v>
      </c>
      <c r="G500" s="17">
        <f t="shared" si="14"/>
        <v>0.01074</v>
      </c>
      <c r="H500" s="17">
        <f t="shared" si="15"/>
        <v>10.74</v>
      </c>
    </row>
    <row r="501" s="1" customFormat="1" ht="25.5" spans="1:8">
      <c r="A501" s="15">
        <v>498</v>
      </c>
      <c r="B501" s="16" t="s">
        <v>1011</v>
      </c>
      <c r="C501" s="16" t="s">
        <v>969</v>
      </c>
      <c r="D501" s="16" t="s">
        <v>1012</v>
      </c>
      <c r="E501" s="16">
        <v>2.9586</v>
      </c>
      <c r="F501" s="16">
        <v>2.8989</v>
      </c>
      <c r="G501" s="17">
        <f t="shared" si="14"/>
        <v>0.82788</v>
      </c>
      <c r="H501" s="17">
        <f t="shared" si="15"/>
        <v>827.88</v>
      </c>
    </row>
    <row r="502" s="1" customFormat="1" spans="1:8">
      <c r="A502" s="15">
        <v>499</v>
      </c>
      <c r="B502" s="16" t="s">
        <v>1013</v>
      </c>
      <c r="C502" s="16" t="s">
        <v>969</v>
      </c>
      <c r="D502" s="27" t="s">
        <v>1014</v>
      </c>
      <c r="E502" s="16">
        <v>1.5963</v>
      </c>
      <c r="F502" s="16">
        <v>1.1739</v>
      </c>
      <c r="G502" s="17">
        <f t="shared" si="14"/>
        <v>0.0564899999999999</v>
      </c>
      <c r="H502" s="17">
        <f t="shared" si="15"/>
        <v>56.4899999999999</v>
      </c>
    </row>
    <row r="503" s="1" customFormat="1" spans="1:8">
      <c r="A503" s="15">
        <v>500</v>
      </c>
      <c r="B503" s="16" t="s">
        <v>1015</v>
      </c>
      <c r="C503" s="16" t="s">
        <v>969</v>
      </c>
      <c r="D503" s="16" t="s">
        <v>1016</v>
      </c>
      <c r="E503" s="16">
        <v>0.2452</v>
      </c>
      <c r="F503" s="16">
        <v>0.312</v>
      </c>
      <c r="G503" s="17">
        <f t="shared" si="14"/>
        <v>0.14036</v>
      </c>
      <c r="H503" s="17">
        <f t="shared" si="15"/>
        <v>140.36</v>
      </c>
    </row>
    <row r="504" s="1" customFormat="1" spans="1:8">
      <c r="A504" s="15">
        <v>501</v>
      </c>
      <c r="B504" s="16" t="s">
        <v>1017</v>
      </c>
      <c r="C504" s="16" t="s">
        <v>969</v>
      </c>
      <c r="D504" s="16" t="s">
        <v>1018</v>
      </c>
      <c r="E504" s="16">
        <v>2.5523</v>
      </c>
      <c r="F504" s="16">
        <v>2.4237</v>
      </c>
      <c r="G504" s="17">
        <f t="shared" si="14"/>
        <v>0.63709</v>
      </c>
      <c r="H504" s="17">
        <f t="shared" si="15"/>
        <v>637.09</v>
      </c>
    </row>
    <row r="505" s="1" customFormat="1" ht="25.5" spans="1:8">
      <c r="A505" s="15">
        <v>502</v>
      </c>
      <c r="B505" s="16" t="s">
        <v>1019</v>
      </c>
      <c r="C505" s="16" t="s">
        <v>969</v>
      </c>
      <c r="D505" s="16" t="s">
        <v>1020</v>
      </c>
      <c r="E505" s="16">
        <v>0.141</v>
      </c>
      <c r="F505" s="16">
        <v>0.1413</v>
      </c>
      <c r="G505" s="17">
        <f t="shared" si="14"/>
        <v>0.0426</v>
      </c>
      <c r="H505" s="17">
        <f t="shared" si="15"/>
        <v>42.6</v>
      </c>
    </row>
    <row r="506" s="1" customFormat="1" ht="25.5" spans="1:8">
      <c r="A506" s="15">
        <v>503</v>
      </c>
      <c r="B506" s="16" t="s">
        <v>1021</v>
      </c>
      <c r="C506" s="16" t="s">
        <v>969</v>
      </c>
      <c r="D506" s="16" t="s">
        <v>1022</v>
      </c>
      <c r="E506" s="16">
        <v>3.034</v>
      </c>
      <c r="F506" s="16">
        <v>2.17</v>
      </c>
      <c r="G506" s="17">
        <f t="shared" si="14"/>
        <v>0.0462000000000002</v>
      </c>
      <c r="H506" s="17">
        <f t="shared" si="15"/>
        <v>46.2000000000002</v>
      </c>
    </row>
    <row r="507" s="1" customFormat="1" spans="1:8">
      <c r="A507" s="15">
        <v>504</v>
      </c>
      <c r="B507" s="16" t="s">
        <v>1023</v>
      </c>
      <c r="C507" s="16" t="s">
        <v>969</v>
      </c>
      <c r="D507" s="16" t="s">
        <v>1024</v>
      </c>
      <c r="E507" s="16">
        <v>2.624</v>
      </c>
      <c r="F507" s="16">
        <v>2.2096</v>
      </c>
      <c r="G507" s="17">
        <f t="shared" si="14"/>
        <v>0.3728</v>
      </c>
      <c r="H507" s="17">
        <f t="shared" si="15"/>
        <v>372.8</v>
      </c>
    </row>
    <row r="508" s="1" customFormat="1" ht="25.5" spans="1:8">
      <c r="A508" s="15">
        <v>505</v>
      </c>
      <c r="B508" s="16" t="s">
        <v>1025</v>
      </c>
      <c r="C508" s="16" t="s">
        <v>969</v>
      </c>
      <c r="D508" s="16" t="s">
        <v>1026</v>
      </c>
      <c r="E508" s="16">
        <v>1.416</v>
      </c>
      <c r="F508" s="16">
        <v>1.992</v>
      </c>
      <c r="G508" s="17">
        <f t="shared" si="14"/>
        <v>1.0008</v>
      </c>
      <c r="H508" s="17">
        <f t="shared" si="15"/>
        <v>1000.8</v>
      </c>
    </row>
    <row r="509" s="1" customFormat="1" spans="1:8">
      <c r="A509" s="15">
        <v>506</v>
      </c>
      <c r="B509" s="16" t="s">
        <v>1027</v>
      </c>
      <c r="C509" s="16" t="s">
        <v>969</v>
      </c>
      <c r="D509" s="16" t="s">
        <v>1028</v>
      </c>
      <c r="E509" s="16">
        <v>379.572</v>
      </c>
      <c r="F509" s="16">
        <v>330.772</v>
      </c>
      <c r="G509" s="17">
        <f t="shared" si="14"/>
        <v>65.0716</v>
      </c>
      <c r="H509" s="17">
        <f t="shared" si="15"/>
        <v>65071.6</v>
      </c>
    </row>
    <row r="510" s="1" customFormat="1" ht="25.5" spans="1:8">
      <c r="A510" s="15">
        <v>507</v>
      </c>
      <c r="B510" s="16" t="s">
        <v>1029</v>
      </c>
      <c r="C510" s="16" t="s">
        <v>969</v>
      </c>
      <c r="D510" s="16" t="s">
        <v>1030</v>
      </c>
      <c r="E510" s="16">
        <v>3.1944</v>
      </c>
      <c r="F510" s="16">
        <v>3.12</v>
      </c>
      <c r="G510" s="17">
        <f t="shared" si="14"/>
        <v>0.88392</v>
      </c>
      <c r="H510" s="17">
        <f t="shared" si="15"/>
        <v>883.92</v>
      </c>
    </row>
    <row r="511" s="1" customFormat="1" spans="1:8">
      <c r="A511" s="15">
        <v>508</v>
      </c>
      <c r="B511" s="16" t="s">
        <v>1031</v>
      </c>
      <c r="C511" s="16" t="s">
        <v>969</v>
      </c>
      <c r="D511" s="16" t="s">
        <v>1032</v>
      </c>
      <c r="E511" s="16">
        <v>2.949</v>
      </c>
      <c r="F511" s="16">
        <v>3.295</v>
      </c>
      <c r="G511" s="17">
        <f t="shared" si="14"/>
        <v>1.2307</v>
      </c>
      <c r="H511" s="17">
        <f t="shared" si="15"/>
        <v>1230.7</v>
      </c>
    </row>
    <row r="512" s="1" customFormat="1" ht="25.5" spans="1:8">
      <c r="A512" s="15">
        <v>509</v>
      </c>
      <c r="B512" s="16" t="s">
        <v>1033</v>
      </c>
      <c r="C512" s="16" t="s">
        <v>969</v>
      </c>
      <c r="D512" s="16" t="s">
        <v>1034</v>
      </c>
      <c r="E512" s="16">
        <v>0.0579</v>
      </c>
      <c r="F512" s="16">
        <v>0.0417</v>
      </c>
      <c r="G512" s="17">
        <f t="shared" si="14"/>
        <v>0.00117</v>
      </c>
      <c r="H512" s="17">
        <f t="shared" si="15"/>
        <v>1.17</v>
      </c>
    </row>
    <row r="513" s="1" customFormat="1" spans="1:8">
      <c r="A513" s="15">
        <v>510</v>
      </c>
      <c r="B513" s="16" t="s">
        <v>1035</v>
      </c>
      <c r="C513" s="16" t="s">
        <v>969</v>
      </c>
      <c r="D513" s="16" t="s">
        <v>1036</v>
      </c>
      <c r="E513" s="16">
        <v>4240.368</v>
      </c>
      <c r="F513" s="16">
        <v>3964.7344</v>
      </c>
      <c r="G513" s="17">
        <f t="shared" si="14"/>
        <v>996.4768</v>
      </c>
      <c r="H513" s="17">
        <v>300000</v>
      </c>
    </row>
    <row r="514" s="1" customFormat="1" spans="1:8">
      <c r="A514" s="15">
        <v>511</v>
      </c>
      <c r="B514" s="16" t="s">
        <v>1037</v>
      </c>
      <c r="C514" s="16" t="s">
        <v>969</v>
      </c>
      <c r="D514" s="16" t="s">
        <v>1038</v>
      </c>
      <c r="E514" s="16">
        <v>0.0729</v>
      </c>
      <c r="F514" s="16">
        <v>0.0694</v>
      </c>
      <c r="G514" s="17">
        <f t="shared" si="14"/>
        <v>0.01837</v>
      </c>
      <c r="H514" s="17">
        <f t="shared" si="15"/>
        <v>18.37</v>
      </c>
    </row>
    <row r="515" s="1" customFormat="1" ht="25.5" spans="1:8">
      <c r="A515" s="15">
        <v>512</v>
      </c>
      <c r="B515" s="16" t="s">
        <v>1039</v>
      </c>
      <c r="C515" s="16" t="s">
        <v>969</v>
      </c>
      <c r="D515" s="16" t="s">
        <v>1040</v>
      </c>
      <c r="E515" s="16">
        <v>0.4936</v>
      </c>
      <c r="F515" s="16">
        <v>0.4144</v>
      </c>
      <c r="G515" s="17">
        <f t="shared" si="14"/>
        <v>0.06888</v>
      </c>
      <c r="H515" s="17">
        <f t="shared" si="15"/>
        <v>68.88</v>
      </c>
    </row>
    <row r="516" s="1" customFormat="1" ht="25.5" spans="1:8">
      <c r="A516" s="15">
        <v>513</v>
      </c>
      <c r="B516" s="16" t="s">
        <v>1041</v>
      </c>
      <c r="C516" s="16" t="s">
        <v>969</v>
      </c>
      <c r="D516" s="16" t="s">
        <v>1042</v>
      </c>
      <c r="E516" s="16">
        <v>0.0434</v>
      </c>
      <c r="F516" s="16">
        <v>0.0478</v>
      </c>
      <c r="G516" s="17">
        <f t="shared" ref="G516:G579" si="16">F516-(E516*0.7)</f>
        <v>0.01742</v>
      </c>
      <c r="H516" s="17">
        <f t="shared" si="15"/>
        <v>17.42</v>
      </c>
    </row>
    <row r="517" s="1" customFormat="1" spans="1:8">
      <c r="A517" s="15">
        <v>514</v>
      </c>
      <c r="B517" s="16" t="s">
        <v>1043</v>
      </c>
      <c r="C517" s="16" t="s">
        <v>969</v>
      </c>
      <c r="D517" s="16" t="s">
        <v>1044</v>
      </c>
      <c r="E517" s="16">
        <v>1.0521</v>
      </c>
      <c r="F517" s="16">
        <v>0.942</v>
      </c>
      <c r="G517" s="17">
        <f t="shared" si="16"/>
        <v>0.20553</v>
      </c>
      <c r="H517" s="17">
        <f t="shared" ref="H517:H580" si="17">G517*1000</f>
        <v>205.53</v>
      </c>
    </row>
    <row r="518" s="1" customFormat="1" spans="1:8">
      <c r="A518" s="15">
        <v>515</v>
      </c>
      <c r="B518" s="16" t="s">
        <v>1045</v>
      </c>
      <c r="C518" s="16" t="s">
        <v>969</v>
      </c>
      <c r="D518" s="27" t="s">
        <v>1046</v>
      </c>
      <c r="E518" s="16">
        <v>3.152</v>
      </c>
      <c r="F518" s="16">
        <v>2.77</v>
      </c>
      <c r="G518" s="17">
        <f t="shared" si="16"/>
        <v>0.5636</v>
      </c>
      <c r="H518" s="17">
        <f t="shared" si="17"/>
        <v>563.6</v>
      </c>
    </row>
    <row r="519" s="1" customFormat="1" spans="1:8">
      <c r="A519" s="15">
        <v>516</v>
      </c>
      <c r="B519" s="16" t="s">
        <v>1047</v>
      </c>
      <c r="C519" s="16" t="s">
        <v>969</v>
      </c>
      <c r="D519" s="16" t="s">
        <v>1048</v>
      </c>
      <c r="E519" s="16">
        <v>5.696</v>
      </c>
      <c r="F519" s="16">
        <v>5.184</v>
      </c>
      <c r="G519" s="17">
        <f t="shared" si="16"/>
        <v>1.1968</v>
      </c>
      <c r="H519" s="17">
        <f t="shared" si="17"/>
        <v>1196.8</v>
      </c>
    </row>
    <row r="520" s="1" customFormat="1" spans="1:8">
      <c r="A520" s="15">
        <v>517</v>
      </c>
      <c r="B520" s="16" t="s">
        <v>1049</v>
      </c>
      <c r="C520" s="16" t="s">
        <v>969</v>
      </c>
      <c r="D520" s="16" t="s">
        <v>1050</v>
      </c>
      <c r="E520" s="16">
        <v>0.4272</v>
      </c>
      <c r="F520" s="16">
        <v>0.4628</v>
      </c>
      <c r="G520" s="17">
        <f t="shared" si="16"/>
        <v>0.16376</v>
      </c>
      <c r="H520" s="17">
        <f t="shared" si="17"/>
        <v>163.76</v>
      </c>
    </row>
    <row r="521" s="1" customFormat="1" spans="1:8">
      <c r="A521" s="15">
        <v>518</v>
      </c>
      <c r="B521" s="16" t="s">
        <v>1051</v>
      </c>
      <c r="C521" s="16" t="s">
        <v>969</v>
      </c>
      <c r="D521" s="16" t="s">
        <v>1052</v>
      </c>
      <c r="E521" s="16">
        <v>2.291</v>
      </c>
      <c r="F521" s="16">
        <v>2.133</v>
      </c>
      <c r="G521" s="17">
        <f t="shared" si="16"/>
        <v>0.5293</v>
      </c>
      <c r="H521" s="17">
        <f t="shared" si="17"/>
        <v>529.3</v>
      </c>
    </row>
    <row r="522" s="1" customFormat="1" ht="25.5" spans="1:8">
      <c r="A522" s="15">
        <v>519</v>
      </c>
      <c r="B522" s="16" t="s">
        <v>1053</v>
      </c>
      <c r="C522" s="16" t="s">
        <v>969</v>
      </c>
      <c r="D522" s="16" t="s">
        <v>1054</v>
      </c>
      <c r="E522" s="16">
        <v>5.152</v>
      </c>
      <c r="F522" s="16">
        <v>3.92</v>
      </c>
      <c r="G522" s="17">
        <f t="shared" si="16"/>
        <v>0.3136</v>
      </c>
      <c r="H522" s="17">
        <f t="shared" si="17"/>
        <v>313.6</v>
      </c>
    </row>
    <row r="523" s="1" customFormat="1" spans="1:8">
      <c r="A523" s="15">
        <v>520</v>
      </c>
      <c r="B523" s="16" t="s">
        <v>1055</v>
      </c>
      <c r="C523" s="16" t="s">
        <v>969</v>
      </c>
      <c r="D523" s="16" t="s">
        <v>1056</v>
      </c>
      <c r="E523" s="16">
        <v>0.1099</v>
      </c>
      <c r="F523" s="16">
        <v>0.0956</v>
      </c>
      <c r="G523" s="17">
        <f t="shared" si="16"/>
        <v>0.01867</v>
      </c>
      <c r="H523" s="17">
        <f t="shared" si="17"/>
        <v>18.67</v>
      </c>
    </row>
    <row r="524" s="1" customFormat="1" ht="25.5" spans="1:8">
      <c r="A524" s="15">
        <v>521</v>
      </c>
      <c r="B524" s="16" t="s">
        <v>1057</v>
      </c>
      <c r="C524" s="16" t="s">
        <v>969</v>
      </c>
      <c r="D524" s="27" t="s">
        <v>1058</v>
      </c>
      <c r="E524" s="16">
        <v>0.966</v>
      </c>
      <c r="F524" s="16">
        <v>153.468</v>
      </c>
      <c r="G524" s="17">
        <f t="shared" si="16"/>
        <v>152.7918</v>
      </c>
      <c r="H524" s="17">
        <f t="shared" si="17"/>
        <v>152791.8</v>
      </c>
    </row>
    <row r="525" s="1" customFormat="1" spans="1:8">
      <c r="A525" s="15">
        <v>522</v>
      </c>
      <c r="B525" s="16" t="s">
        <v>1059</v>
      </c>
      <c r="C525" s="16" t="s">
        <v>969</v>
      </c>
      <c r="D525" s="16" t="s">
        <v>1060</v>
      </c>
      <c r="E525" s="16">
        <v>0.0692</v>
      </c>
      <c r="F525" s="16">
        <v>0.076</v>
      </c>
      <c r="G525" s="17">
        <f t="shared" si="16"/>
        <v>0.02756</v>
      </c>
      <c r="H525" s="17">
        <f t="shared" si="17"/>
        <v>27.56</v>
      </c>
    </row>
    <row r="526" s="1" customFormat="1" spans="1:8">
      <c r="A526" s="15">
        <v>523</v>
      </c>
      <c r="B526" s="16" t="s">
        <v>1061</v>
      </c>
      <c r="C526" s="16" t="s">
        <v>969</v>
      </c>
      <c r="D526" s="16" t="s">
        <v>1062</v>
      </c>
      <c r="E526" s="16">
        <v>0.1281</v>
      </c>
      <c r="F526" s="16">
        <v>0.1188</v>
      </c>
      <c r="G526" s="17">
        <f t="shared" si="16"/>
        <v>0.02913</v>
      </c>
      <c r="H526" s="17">
        <f t="shared" si="17"/>
        <v>29.13</v>
      </c>
    </row>
    <row r="527" s="1" customFormat="1" spans="1:8">
      <c r="A527" s="15">
        <v>524</v>
      </c>
      <c r="B527" s="16" t="s">
        <v>1063</v>
      </c>
      <c r="C527" s="16" t="s">
        <v>969</v>
      </c>
      <c r="D527" s="16" t="s">
        <v>1064</v>
      </c>
      <c r="E527" s="16">
        <v>22.443</v>
      </c>
      <c r="F527" s="16">
        <v>18.723</v>
      </c>
      <c r="G527" s="17">
        <f t="shared" si="16"/>
        <v>3.0129</v>
      </c>
      <c r="H527" s="17">
        <f t="shared" si="17"/>
        <v>3012.9</v>
      </c>
    </row>
    <row r="528" s="1" customFormat="1" spans="1:8">
      <c r="A528" s="15">
        <v>525</v>
      </c>
      <c r="B528" s="16" t="s">
        <v>1065</v>
      </c>
      <c r="C528" s="16" t="s">
        <v>969</v>
      </c>
      <c r="D528" s="16" t="s">
        <v>1066</v>
      </c>
      <c r="E528" s="16">
        <v>0.0008</v>
      </c>
      <c r="F528" s="16">
        <v>0.0006</v>
      </c>
      <c r="G528" s="17">
        <f t="shared" si="16"/>
        <v>4e-5</v>
      </c>
      <c r="H528" s="17">
        <f t="shared" si="17"/>
        <v>0.04</v>
      </c>
    </row>
    <row r="529" s="1" customFormat="1" spans="1:8">
      <c r="A529" s="15">
        <v>526</v>
      </c>
      <c r="B529" s="16" t="s">
        <v>1067</v>
      </c>
      <c r="C529" s="16" t="s">
        <v>969</v>
      </c>
      <c r="D529" s="16" t="s">
        <v>1068</v>
      </c>
      <c r="E529" s="16">
        <v>0.2817</v>
      </c>
      <c r="F529" s="16">
        <v>0.2197</v>
      </c>
      <c r="G529" s="17">
        <f t="shared" si="16"/>
        <v>0.02251</v>
      </c>
      <c r="H529" s="17">
        <f t="shared" si="17"/>
        <v>22.51</v>
      </c>
    </row>
    <row r="530" s="1" customFormat="1" ht="25.5" spans="1:8">
      <c r="A530" s="15">
        <v>527</v>
      </c>
      <c r="B530" s="16" t="s">
        <v>1069</v>
      </c>
      <c r="C530" s="16" t="s">
        <v>969</v>
      </c>
      <c r="D530" s="16" t="s">
        <v>1070</v>
      </c>
      <c r="E530" s="16">
        <v>0.2317</v>
      </c>
      <c r="F530" s="16">
        <v>0.2173</v>
      </c>
      <c r="G530" s="17">
        <f t="shared" si="16"/>
        <v>0.05511</v>
      </c>
      <c r="H530" s="17">
        <f t="shared" si="17"/>
        <v>55.11</v>
      </c>
    </row>
    <row r="531" s="1" customFormat="1" ht="25.5" spans="1:8">
      <c r="A531" s="15">
        <v>528</v>
      </c>
      <c r="B531" s="16" t="s">
        <v>1071</v>
      </c>
      <c r="C531" s="16" t="s">
        <v>969</v>
      </c>
      <c r="D531" s="16" t="s">
        <v>1072</v>
      </c>
      <c r="E531" s="16">
        <v>344.736</v>
      </c>
      <c r="F531" s="16">
        <v>348.992</v>
      </c>
      <c r="G531" s="17">
        <f t="shared" si="16"/>
        <v>107.6768</v>
      </c>
      <c r="H531" s="17">
        <f t="shared" si="17"/>
        <v>107676.8</v>
      </c>
    </row>
    <row r="532" s="1" customFormat="1" ht="25.5" spans="1:8">
      <c r="A532" s="15">
        <v>529</v>
      </c>
      <c r="B532" s="16" t="s">
        <v>1073</v>
      </c>
      <c r="C532" s="16" t="s">
        <v>969</v>
      </c>
      <c r="D532" s="16" t="s">
        <v>1074</v>
      </c>
      <c r="E532" s="16">
        <v>0.4086</v>
      </c>
      <c r="F532" s="16">
        <v>0.729</v>
      </c>
      <c r="G532" s="17">
        <f t="shared" si="16"/>
        <v>0.44298</v>
      </c>
      <c r="H532" s="17">
        <f t="shared" si="17"/>
        <v>442.98</v>
      </c>
    </row>
    <row r="533" s="1" customFormat="1" ht="25.5" spans="1:8">
      <c r="A533" s="15">
        <v>530</v>
      </c>
      <c r="B533" s="16" t="s">
        <v>1075</v>
      </c>
      <c r="C533" s="16" t="s">
        <v>969</v>
      </c>
      <c r="D533" s="16" t="s">
        <v>1076</v>
      </c>
      <c r="E533" s="16">
        <v>0.0797</v>
      </c>
      <c r="F533" s="16">
        <v>0.0719</v>
      </c>
      <c r="G533" s="17">
        <f t="shared" si="16"/>
        <v>0.01611</v>
      </c>
      <c r="H533" s="17">
        <f t="shared" si="17"/>
        <v>16.11</v>
      </c>
    </row>
    <row r="534" s="1" customFormat="1" ht="25.5" spans="1:8">
      <c r="A534" s="15">
        <v>531</v>
      </c>
      <c r="B534" s="16" t="s">
        <v>1077</v>
      </c>
      <c r="C534" s="16" t="s">
        <v>969</v>
      </c>
      <c r="D534" s="16" t="s">
        <v>1078</v>
      </c>
      <c r="E534" s="16">
        <v>0.25</v>
      </c>
      <c r="F534" s="16">
        <v>0.1965</v>
      </c>
      <c r="G534" s="17">
        <f t="shared" si="16"/>
        <v>0.0215</v>
      </c>
      <c r="H534" s="17">
        <f t="shared" si="17"/>
        <v>21.5</v>
      </c>
    </row>
    <row r="535" s="1" customFormat="1" spans="1:8">
      <c r="A535" s="15">
        <v>532</v>
      </c>
      <c r="B535" s="16" t="s">
        <v>1079</v>
      </c>
      <c r="C535" s="16" t="s">
        <v>969</v>
      </c>
      <c r="D535" s="16" t="s">
        <v>1080</v>
      </c>
      <c r="E535" s="16">
        <v>0.9556</v>
      </c>
      <c r="F535" s="16">
        <v>0.8192</v>
      </c>
      <c r="G535" s="17">
        <f t="shared" si="16"/>
        <v>0.15028</v>
      </c>
      <c r="H535" s="17">
        <f t="shared" si="17"/>
        <v>150.28</v>
      </c>
    </row>
    <row r="536" s="1" customFormat="1" ht="25.5" spans="1:8">
      <c r="A536" s="15">
        <v>533</v>
      </c>
      <c r="B536" s="16" t="s">
        <v>1081</v>
      </c>
      <c r="C536" s="16" t="s">
        <v>969</v>
      </c>
      <c r="D536" s="16" t="s">
        <v>1082</v>
      </c>
      <c r="E536" s="16">
        <v>3.135</v>
      </c>
      <c r="F536" s="16">
        <v>2.5926</v>
      </c>
      <c r="G536" s="17">
        <f t="shared" si="16"/>
        <v>0.3981</v>
      </c>
      <c r="H536" s="17">
        <f t="shared" si="17"/>
        <v>398.1</v>
      </c>
    </row>
    <row r="537" s="1" customFormat="1" spans="1:8">
      <c r="A537" s="15">
        <v>534</v>
      </c>
      <c r="B537" s="16" t="s">
        <v>1083</v>
      </c>
      <c r="C537" s="16" t="s">
        <v>969</v>
      </c>
      <c r="D537" s="16" t="s">
        <v>1084</v>
      </c>
      <c r="E537" s="16">
        <v>0.4292</v>
      </c>
      <c r="F537" s="16">
        <v>0.42</v>
      </c>
      <c r="G537" s="17">
        <f t="shared" si="16"/>
        <v>0.11956</v>
      </c>
      <c r="H537" s="17">
        <f t="shared" si="17"/>
        <v>119.56</v>
      </c>
    </row>
    <row r="538" s="1" customFormat="1" ht="25.5" spans="1:8">
      <c r="A538" s="15">
        <v>535</v>
      </c>
      <c r="B538" s="16" t="s">
        <v>1085</v>
      </c>
      <c r="C538" s="16" t="s">
        <v>969</v>
      </c>
      <c r="D538" s="16" t="s">
        <v>1086</v>
      </c>
      <c r="E538" s="16">
        <v>0.1296</v>
      </c>
      <c r="F538" s="16">
        <v>0.1072</v>
      </c>
      <c r="G538" s="17">
        <f t="shared" si="16"/>
        <v>0.01648</v>
      </c>
      <c r="H538" s="17">
        <f t="shared" si="17"/>
        <v>16.48</v>
      </c>
    </row>
    <row r="539" s="1" customFormat="1" ht="25.5" spans="1:8">
      <c r="A539" s="15">
        <v>536</v>
      </c>
      <c r="B539" s="16" t="s">
        <v>1087</v>
      </c>
      <c r="C539" s="16" t="s">
        <v>969</v>
      </c>
      <c r="D539" s="16" t="s">
        <v>1088</v>
      </c>
      <c r="E539" s="16">
        <v>0.212</v>
      </c>
      <c r="F539" s="16">
        <v>0.1956</v>
      </c>
      <c r="G539" s="17">
        <f t="shared" si="16"/>
        <v>0.0472</v>
      </c>
      <c r="H539" s="17">
        <f t="shared" si="17"/>
        <v>47.2</v>
      </c>
    </row>
    <row r="540" s="1" customFormat="1" spans="1:8">
      <c r="A540" s="15">
        <v>537</v>
      </c>
      <c r="B540" s="16" t="s">
        <v>1089</v>
      </c>
      <c r="C540" s="16" t="s">
        <v>969</v>
      </c>
      <c r="D540" s="16" t="s">
        <v>1090</v>
      </c>
      <c r="E540" s="16">
        <v>0.087</v>
      </c>
      <c r="F540" s="16">
        <v>0.0792</v>
      </c>
      <c r="G540" s="17">
        <f t="shared" si="16"/>
        <v>0.0183</v>
      </c>
      <c r="H540" s="17">
        <f t="shared" si="17"/>
        <v>18.3</v>
      </c>
    </row>
    <row r="541" s="1" customFormat="1" ht="25.5" spans="1:8">
      <c r="A541" s="15">
        <v>538</v>
      </c>
      <c r="B541" s="16" t="s">
        <v>1091</v>
      </c>
      <c r="C541" s="16" t="s">
        <v>969</v>
      </c>
      <c r="D541" s="27" t="s">
        <v>1092</v>
      </c>
      <c r="E541" s="16">
        <v>3.5412</v>
      </c>
      <c r="F541" s="16">
        <v>2.8498</v>
      </c>
      <c r="G541" s="17">
        <f t="shared" si="16"/>
        <v>0.37096</v>
      </c>
      <c r="H541" s="17">
        <f t="shared" si="17"/>
        <v>370.96</v>
      </c>
    </row>
    <row r="542" s="1" customFormat="1" ht="25.5" spans="1:8">
      <c r="A542" s="15">
        <v>539</v>
      </c>
      <c r="B542" s="16" t="s">
        <v>1093</v>
      </c>
      <c r="C542" s="16" t="s">
        <v>969</v>
      </c>
      <c r="D542" s="16" t="s">
        <v>1094</v>
      </c>
      <c r="E542" s="16">
        <v>0.1519</v>
      </c>
      <c r="F542" s="16">
        <v>0.2076</v>
      </c>
      <c r="G542" s="17">
        <f t="shared" si="16"/>
        <v>0.10127</v>
      </c>
      <c r="H542" s="17">
        <f t="shared" si="17"/>
        <v>101.27</v>
      </c>
    </row>
    <row r="543" s="1" customFormat="1" ht="25.5" spans="1:8">
      <c r="A543" s="15">
        <v>540</v>
      </c>
      <c r="B543" s="16" t="s">
        <v>1095</v>
      </c>
      <c r="C543" s="16" t="s">
        <v>969</v>
      </c>
      <c r="D543" s="16" t="s">
        <v>1096</v>
      </c>
      <c r="E543" s="16">
        <v>0.088</v>
      </c>
      <c r="F543" s="16">
        <v>0.1384</v>
      </c>
      <c r="G543" s="17">
        <f t="shared" si="16"/>
        <v>0.0768</v>
      </c>
      <c r="H543" s="17">
        <f t="shared" si="17"/>
        <v>76.8</v>
      </c>
    </row>
    <row r="544" s="1" customFormat="1" spans="1:8">
      <c r="A544" s="15">
        <v>541</v>
      </c>
      <c r="B544" s="16" t="s">
        <v>1097</v>
      </c>
      <c r="C544" s="16" t="s">
        <v>969</v>
      </c>
      <c r="D544" s="16" t="s">
        <v>1098</v>
      </c>
      <c r="E544" s="16">
        <v>24.33</v>
      </c>
      <c r="F544" s="16">
        <v>18.99</v>
      </c>
      <c r="G544" s="17">
        <f t="shared" si="16"/>
        <v>1.959</v>
      </c>
      <c r="H544" s="17">
        <f t="shared" si="17"/>
        <v>1959</v>
      </c>
    </row>
    <row r="545" s="1" customFormat="1" ht="25.5" spans="1:8">
      <c r="A545" s="15">
        <v>542</v>
      </c>
      <c r="B545" s="16" t="s">
        <v>1099</v>
      </c>
      <c r="C545" s="16" t="s">
        <v>969</v>
      </c>
      <c r="D545" s="16" t="s">
        <v>1100</v>
      </c>
      <c r="E545" s="16">
        <v>0.546</v>
      </c>
      <c r="F545" s="16">
        <v>0.504</v>
      </c>
      <c r="G545" s="17">
        <f t="shared" si="16"/>
        <v>0.1218</v>
      </c>
      <c r="H545" s="17">
        <f t="shared" si="17"/>
        <v>121.8</v>
      </c>
    </row>
    <row r="546" s="1" customFormat="1" spans="1:8">
      <c r="A546" s="15">
        <v>543</v>
      </c>
      <c r="B546" s="16" t="s">
        <v>1101</v>
      </c>
      <c r="C546" s="16" t="s">
        <v>969</v>
      </c>
      <c r="D546" s="16" t="s">
        <v>1102</v>
      </c>
      <c r="E546" s="16">
        <v>3.0208</v>
      </c>
      <c r="F546" s="16">
        <v>2.344</v>
      </c>
      <c r="G546" s="17">
        <f t="shared" si="16"/>
        <v>0.22944</v>
      </c>
      <c r="H546" s="17">
        <f t="shared" si="17"/>
        <v>229.44</v>
      </c>
    </row>
    <row r="547" s="1" customFormat="1" spans="1:8">
      <c r="A547" s="15">
        <v>544</v>
      </c>
      <c r="B547" s="16" t="s">
        <v>1103</v>
      </c>
      <c r="C547" s="16" t="s">
        <v>969</v>
      </c>
      <c r="D547" s="16" t="s">
        <v>1104</v>
      </c>
      <c r="E547" s="16">
        <v>3.6044</v>
      </c>
      <c r="F547" s="16">
        <v>2.7184</v>
      </c>
      <c r="G547" s="17">
        <f t="shared" si="16"/>
        <v>0.19532</v>
      </c>
      <c r="H547" s="17">
        <f t="shared" si="17"/>
        <v>195.32</v>
      </c>
    </row>
    <row r="548" s="1" customFormat="1" ht="25.5" spans="1:8">
      <c r="A548" s="15">
        <v>545</v>
      </c>
      <c r="B548" s="16" t="s">
        <v>1105</v>
      </c>
      <c r="C548" s="16" t="s">
        <v>969</v>
      </c>
      <c r="D548" s="16" t="s">
        <v>1106</v>
      </c>
      <c r="E548" s="16">
        <v>0.0884</v>
      </c>
      <c r="F548" s="16">
        <v>0.0696</v>
      </c>
      <c r="G548" s="17">
        <f t="shared" si="16"/>
        <v>0.00772</v>
      </c>
      <c r="H548" s="17">
        <f t="shared" si="17"/>
        <v>7.72</v>
      </c>
    </row>
    <row r="549" s="1" customFormat="1" spans="1:8">
      <c r="A549" s="15">
        <v>546</v>
      </c>
      <c r="B549" s="16" t="s">
        <v>1107</v>
      </c>
      <c r="C549" s="16" t="s">
        <v>969</v>
      </c>
      <c r="D549" s="16" t="s">
        <v>1108</v>
      </c>
      <c r="E549" s="16">
        <v>0.2496</v>
      </c>
      <c r="F549" s="16">
        <v>0.216</v>
      </c>
      <c r="G549" s="17">
        <f t="shared" si="16"/>
        <v>0.04128</v>
      </c>
      <c r="H549" s="17">
        <f t="shared" si="17"/>
        <v>41.28</v>
      </c>
    </row>
    <row r="550" s="1" customFormat="1" spans="1:8">
      <c r="A550" s="15">
        <v>547</v>
      </c>
      <c r="B550" s="16" t="s">
        <v>1109</v>
      </c>
      <c r="C550" s="16" t="s">
        <v>969</v>
      </c>
      <c r="D550" s="16" t="s">
        <v>1110</v>
      </c>
      <c r="E550" s="16">
        <v>0.8498</v>
      </c>
      <c r="F550" s="16">
        <v>0.6446</v>
      </c>
      <c r="G550" s="17">
        <f t="shared" si="16"/>
        <v>0.04974</v>
      </c>
      <c r="H550" s="17">
        <f t="shared" si="17"/>
        <v>49.74</v>
      </c>
    </row>
    <row r="551" s="1" customFormat="1" ht="25.5" spans="1:8">
      <c r="A551" s="15">
        <v>548</v>
      </c>
      <c r="B551" s="16" t="s">
        <v>1111</v>
      </c>
      <c r="C551" s="16" t="s">
        <v>969</v>
      </c>
      <c r="D551" s="16" t="s">
        <v>1112</v>
      </c>
      <c r="E551" s="16">
        <v>0.0608</v>
      </c>
      <c r="F551" s="16">
        <v>0.058</v>
      </c>
      <c r="G551" s="17">
        <f t="shared" si="16"/>
        <v>0.01544</v>
      </c>
      <c r="H551" s="17">
        <f t="shared" si="17"/>
        <v>15.44</v>
      </c>
    </row>
    <row r="552" s="1" customFormat="1" spans="1:8">
      <c r="A552" s="15">
        <v>549</v>
      </c>
      <c r="B552" s="16" t="s">
        <v>1113</v>
      </c>
      <c r="C552" s="16" t="s">
        <v>969</v>
      </c>
      <c r="D552" s="16" t="s">
        <v>1114</v>
      </c>
      <c r="E552" s="16">
        <v>2.104</v>
      </c>
      <c r="F552" s="16">
        <v>2.04</v>
      </c>
      <c r="G552" s="17">
        <f t="shared" si="16"/>
        <v>0.5672</v>
      </c>
      <c r="H552" s="17">
        <f t="shared" si="17"/>
        <v>567.2</v>
      </c>
    </row>
    <row r="553" s="1" customFormat="1" ht="25.5" spans="1:8">
      <c r="A553" s="15">
        <v>550</v>
      </c>
      <c r="B553" s="16" t="s">
        <v>1115</v>
      </c>
      <c r="C553" s="16" t="s">
        <v>969</v>
      </c>
      <c r="D553" s="16" t="s">
        <v>1116</v>
      </c>
      <c r="E553" s="16">
        <v>2.6918</v>
      </c>
      <c r="F553" s="16">
        <v>2.1936</v>
      </c>
      <c r="G553" s="17">
        <f t="shared" si="16"/>
        <v>0.30934</v>
      </c>
      <c r="H553" s="17">
        <f t="shared" si="17"/>
        <v>309.34</v>
      </c>
    </row>
    <row r="554" s="1" customFormat="1" ht="25.5" spans="1:8">
      <c r="A554" s="15">
        <v>551</v>
      </c>
      <c r="B554" s="16" t="s">
        <v>1117</v>
      </c>
      <c r="C554" s="16" t="s">
        <v>969</v>
      </c>
      <c r="D554" s="16" t="s">
        <v>1118</v>
      </c>
      <c r="E554" s="16">
        <v>1.0289</v>
      </c>
      <c r="F554" s="16">
        <v>0.8125</v>
      </c>
      <c r="G554" s="17">
        <f t="shared" si="16"/>
        <v>0.0922700000000001</v>
      </c>
      <c r="H554" s="17">
        <f t="shared" si="17"/>
        <v>92.2700000000001</v>
      </c>
    </row>
    <row r="555" s="1" customFormat="1" ht="25.5" spans="1:8">
      <c r="A555" s="15">
        <v>552</v>
      </c>
      <c r="B555" s="16" t="s">
        <v>1119</v>
      </c>
      <c r="C555" s="16" t="s">
        <v>969</v>
      </c>
      <c r="D555" s="16" t="s">
        <v>1120</v>
      </c>
      <c r="E555" s="16">
        <v>0.4935</v>
      </c>
      <c r="F555" s="16">
        <v>0.44</v>
      </c>
      <c r="G555" s="17">
        <f t="shared" si="16"/>
        <v>0.09455</v>
      </c>
      <c r="H555" s="17">
        <f t="shared" si="17"/>
        <v>94.55</v>
      </c>
    </row>
    <row r="556" s="1" customFormat="1" ht="25.5" spans="1:8">
      <c r="A556" s="15">
        <v>553</v>
      </c>
      <c r="B556" s="16" t="s">
        <v>1121</v>
      </c>
      <c r="C556" s="16" t="s">
        <v>969</v>
      </c>
      <c r="D556" s="16" t="s">
        <v>1122</v>
      </c>
      <c r="E556" s="16">
        <v>0.1457</v>
      </c>
      <c r="F556" s="16">
        <v>0.1443</v>
      </c>
      <c r="G556" s="17">
        <f t="shared" si="16"/>
        <v>0.04231</v>
      </c>
      <c r="H556" s="17">
        <f t="shared" si="17"/>
        <v>42.31</v>
      </c>
    </row>
    <row r="557" s="1" customFormat="1" ht="25.5" spans="1:8">
      <c r="A557" s="15">
        <v>554</v>
      </c>
      <c r="B557" s="16" t="s">
        <v>1123</v>
      </c>
      <c r="C557" s="16" t="s">
        <v>969</v>
      </c>
      <c r="D557" s="16" t="s">
        <v>1124</v>
      </c>
      <c r="E557" s="16">
        <v>4.938</v>
      </c>
      <c r="F557" s="16">
        <v>3.912</v>
      </c>
      <c r="G557" s="17">
        <f t="shared" si="16"/>
        <v>0.4554</v>
      </c>
      <c r="H557" s="17">
        <f t="shared" si="17"/>
        <v>455.4</v>
      </c>
    </row>
    <row r="558" s="1" customFormat="1" ht="25.5" spans="1:8">
      <c r="A558" s="15">
        <v>555</v>
      </c>
      <c r="B558" s="16" t="s">
        <v>1125</v>
      </c>
      <c r="C558" s="16" t="s">
        <v>969</v>
      </c>
      <c r="D558" s="16" t="s">
        <v>1126</v>
      </c>
      <c r="E558" s="16">
        <v>0.302</v>
      </c>
      <c r="F558" s="16">
        <v>0.2148</v>
      </c>
      <c r="G558" s="17">
        <f t="shared" si="16"/>
        <v>0.00340000000000001</v>
      </c>
      <c r="H558" s="17">
        <f t="shared" si="17"/>
        <v>3.40000000000001</v>
      </c>
    </row>
    <row r="559" s="1" customFormat="1" ht="25.5" spans="1:8">
      <c r="A559" s="15">
        <v>556</v>
      </c>
      <c r="B559" s="16" t="s">
        <v>1127</v>
      </c>
      <c r="C559" s="16" t="s">
        <v>969</v>
      </c>
      <c r="D559" s="16" t="s">
        <v>1128</v>
      </c>
      <c r="E559" s="16">
        <v>236.04</v>
      </c>
      <c r="F559" s="16">
        <v>213.36</v>
      </c>
      <c r="G559" s="17">
        <f t="shared" si="16"/>
        <v>48.132</v>
      </c>
      <c r="H559" s="17">
        <f t="shared" si="17"/>
        <v>48132</v>
      </c>
    </row>
    <row r="560" s="1" customFormat="1" spans="1:8">
      <c r="A560" s="15">
        <v>557</v>
      </c>
      <c r="B560" s="16" t="s">
        <v>1129</v>
      </c>
      <c r="C560" s="16" t="s">
        <v>969</v>
      </c>
      <c r="D560" s="16" t="s">
        <v>1130</v>
      </c>
      <c r="E560" s="16">
        <v>2.892</v>
      </c>
      <c r="F560" s="16">
        <v>2.205</v>
      </c>
      <c r="G560" s="17">
        <f t="shared" si="16"/>
        <v>0.1806</v>
      </c>
      <c r="H560" s="17">
        <f t="shared" si="17"/>
        <v>180.6</v>
      </c>
    </row>
    <row r="561" s="1" customFormat="1" spans="1:8">
      <c r="A561" s="15">
        <v>558</v>
      </c>
      <c r="B561" s="16" t="s">
        <v>1131</v>
      </c>
      <c r="C561" s="16" t="s">
        <v>969</v>
      </c>
      <c r="D561" s="16" t="s">
        <v>1132</v>
      </c>
      <c r="E561" s="16">
        <v>0.3834</v>
      </c>
      <c r="F561" s="16">
        <v>0.3546</v>
      </c>
      <c r="G561" s="17">
        <f t="shared" si="16"/>
        <v>0.08622</v>
      </c>
      <c r="H561" s="17">
        <f t="shared" si="17"/>
        <v>86.22</v>
      </c>
    </row>
    <row r="562" s="1" customFormat="1" ht="25.5" spans="1:8">
      <c r="A562" s="15">
        <v>559</v>
      </c>
      <c r="B562" s="16" t="s">
        <v>1133</v>
      </c>
      <c r="C562" s="16" t="s">
        <v>969</v>
      </c>
      <c r="D562" s="27" t="s">
        <v>1134</v>
      </c>
      <c r="E562" s="16">
        <v>0.0816</v>
      </c>
      <c r="F562" s="16">
        <v>0.1527</v>
      </c>
      <c r="G562" s="17">
        <f t="shared" si="16"/>
        <v>0.09558</v>
      </c>
      <c r="H562" s="17">
        <f t="shared" si="17"/>
        <v>95.58</v>
      </c>
    </row>
    <row r="563" s="1" customFormat="1" spans="1:8">
      <c r="A563" s="15">
        <v>560</v>
      </c>
      <c r="B563" s="16" t="s">
        <v>1135</v>
      </c>
      <c r="C563" s="16" t="s">
        <v>969</v>
      </c>
      <c r="D563" s="16" t="s">
        <v>1136</v>
      </c>
      <c r="E563" s="16">
        <v>6.5424</v>
      </c>
      <c r="F563" s="16">
        <v>8.1834</v>
      </c>
      <c r="G563" s="17">
        <f t="shared" si="16"/>
        <v>3.60372</v>
      </c>
      <c r="H563" s="17">
        <f t="shared" si="17"/>
        <v>3603.72</v>
      </c>
    </row>
    <row r="564" s="1" customFormat="1" spans="1:8">
      <c r="A564" s="15">
        <v>561</v>
      </c>
      <c r="B564" s="16" t="s">
        <v>1137</v>
      </c>
      <c r="C564" s="16" t="s">
        <v>969</v>
      </c>
      <c r="D564" s="16" t="s">
        <v>1138</v>
      </c>
      <c r="E564" s="16">
        <v>0.4088</v>
      </c>
      <c r="F564" s="16">
        <v>0.3036</v>
      </c>
      <c r="G564" s="17">
        <f t="shared" si="16"/>
        <v>0.01744</v>
      </c>
      <c r="H564" s="17">
        <f t="shared" si="17"/>
        <v>17.44</v>
      </c>
    </row>
    <row r="565" s="1" customFormat="1" spans="1:8">
      <c r="A565" s="15">
        <v>562</v>
      </c>
      <c r="B565" s="16" t="s">
        <v>1139</v>
      </c>
      <c r="C565" s="16" t="s">
        <v>969</v>
      </c>
      <c r="D565" s="16" t="s">
        <v>1140</v>
      </c>
      <c r="E565" s="16">
        <v>338.52</v>
      </c>
      <c r="F565" s="16">
        <v>313.95</v>
      </c>
      <c r="G565" s="17">
        <f t="shared" si="16"/>
        <v>76.986</v>
      </c>
      <c r="H565" s="17">
        <f t="shared" si="17"/>
        <v>76986</v>
      </c>
    </row>
    <row r="566" s="1" customFormat="1" spans="1:8">
      <c r="A566" s="15">
        <v>563</v>
      </c>
      <c r="B566" s="16" t="s">
        <v>1141</v>
      </c>
      <c r="C566" s="16" t="s">
        <v>969</v>
      </c>
      <c r="D566" s="16" t="s">
        <v>1142</v>
      </c>
      <c r="E566" s="16">
        <v>1.4812</v>
      </c>
      <c r="F566" s="16">
        <v>1.3072</v>
      </c>
      <c r="G566" s="17">
        <f t="shared" si="16"/>
        <v>0.27036</v>
      </c>
      <c r="H566" s="17">
        <f t="shared" si="17"/>
        <v>270.36</v>
      </c>
    </row>
    <row r="567" s="1" customFormat="1" spans="1:8">
      <c r="A567" s="15">
        <v>564</v>
      </c>
      <c r="B567" s="16" t="s">
        <v>1143</v>
      </c>
      <c r="C567" s="16" t="s">
        <v>969</v>
      </c>
      <c r="D567" s="16" t="s">
        <v>1144</v>
      </c>
      <c r="E567" s="16">
        <v>0.1907</v>
      </c>
      <c r="F567" s="16">
        <v>0.1916</v>
      </c>
      <c r="G567" s="17">
        <f t="shared" si="16"/>
        <v>0.05811</v>
      </c>
      <c r="H567" s="17">
        <f t="shared" si="17"/>
        <v>58.11</v>
      </c>
    </row>
    <row r="568" s="1" customFormat="1" ht="25.5" spans="1:8">
      <c r="A568" s="15">
        <v>565</v>
      </c>
      <c r="B568" s="16" t="s">
        <v>1145</v>
      </c>
      <c r="C568" s="16" t="s">
        <v>969</v>
      </c>
      <c r="D568" s="16" t="s">
        <v>1146</v>
      </c>
      <c r="E568" s="16">
        <v>0.2691</v>
      </c>
      <c r="F568" s="16">
        <v>0.4527</v>
      </c>
      <c r="G568" s="17">
        <f t="shared" si="16"/>
        <v>0.26433</v>
      </c>
      <c r="H568" s="17">
        <f t="shared" si="17"/>
        <v>264.33</v>
      </c>
    </row>
    <row r="569" s="1" customFormat="1" spans="1:8">
      <c r="A569" s="15">
        <v>566</v>
      </c>
      <c r="B569" s="16" t="s">
        <v>1147</v>
      </c>
      <c r="C569" s="16" t="s">
        <v>969</v>
      </c>
      <c r="D569" s="16" t="s">
        <v>1148</v>
      </c>
      <c r="E569" s="16">
        <v>0.0056</v>
      </c>
      <c r="F569" s="16">
        <v>0.0812</v>
      </c>
      <c r="G569" s="17">
        <f t="shared" si="16"/>
        <v>0.07728</v>
      </c>
      <c r="H569" s="17">
        <f t="shared" si="17"/>
        <v>77.28</v>
      </c>
    </row>
    <row r="570" s="1" customFormat="1" ht="25.5" spans="1:8">
      <c r="A570" s="15">
        <v>567</v>
      </c>
      <c r="B570" s="16" t="s">
        <v>1149</v>
      </c>
      <c r="C570" s="16" t="s">
        <v>969</v>
      </c>
      <c r="D570" s="16" t="s">
        <v>1150</v>
      </c>
      <c r="E570" s="16">
        <v>4.248</v>
      </c>
      <c r="F570" s="16">
        <v>4.288</v>
      </c>
      <c r="G570" s="17">
        <f t="shared" si="16"/>
        <v>1.3144</v>
      </c>
      <c r="H570" s="17">
        <f t="shared" si="17"/>
        <v>1314.4</v>
      </c>
    </row>
    <row r="571" s="1" customFormat="1" ht="25.5" spans="1:8">
      <c r="A571" s="15">
        <v>568</v>
      </c>
      <c r="B571" s="16" t="s">
        <v>1151</v>
      </c>
      <c r="C571" s="16" t="s">
        <v>969</v>
      </c>
      <c r="D571" s="16" t="s">
        <v>1152</v>
      </c>
      <c r="E571" s="16">
        <v>0.694</v>
      </c>
      <c r="F571" s="16">
        <v>0.6296</v>
      </c>
      <c r="G571" s="17">
        <f t="shared" si="16"/>
        <v>0.1438</v>
      </c>
      <c r="H571" s="17">
        <f t="shared" si="17"/>
        <v>143.8</v>
      </c>
    </row>
    <row r="572" s="1" customFormat="1" spans="1:8">
      <c r="A572" s="15">
        <v>569</v>
      </c>
      <c r="B572" s="16" t="s">
        <v>1153</v>
      </c>
      <c r="C572" s="16" t="s">
        <v>969</v>
      </c>
      <c r="D572" s="16" t="s">
        <v>1154</v>
      </c>
      <c r="E572" s="16">
        <v>2.5752</v>
      </c>
      <c r="F572" s="16">
        <v>2.1012</v>
      </c>
      <c r="G572" s="17">
        <f t="shared" si="16"/>
        <v>0.29856</v>
      </c>
      <c r="H572" s="17">
        <f t="shared" si="17"/>
        <v>298.56</v>
      </c>
    </row>
    <row r="573" s="1" customFormat="1" spans="1:8">
      <c r="A573" s="15">
        <v>570</v>
      </c>
      <c r="B573" s="16" t="s">
        <v>1155</v>
      </c>
      <c r="C573" s="16" t="s">
        <v>969</v>
      </c>
      <c r="D573" s="16" t="s">
        <v>1156</v>
      </c>
      <c r="E573" s="16">
        <v>0.6716</v>
      </c>
      <c r="F573" s="16">
        <v>0.6114</v>
      </c>
      <c r="G573" s="17">
        <f t="shared" si="16"/>
        <v>0.14128</v>
      </c>
      <c r="H573" s="17">
        <f t="shared" si="17"/>
        <v>141.28</v>
      </c>
    </row>
    <row r="574" s="1" customFormat="1" spans="1:8">
      <c r="A574" s="15">
        <v>571</v>
      </c>
      <c r="B574" s="16" t="s">
        <v>1157</v>
      </c>
      <c r="C574" s="16" t="s">
        <v>969</v>
      </c>
      <c r="D574" s="16" t="s">
        <v>1158</v>
      </c>
      <c r="E574" s="16">
        <v>0.4542</v>
      </c>
      <c r="F574" s="16">
        <v>0.3418</v>
      </c>
      <c r="G574" s="17">
        <f t="shared" si="16"/>
        <v>0.02386</v>
      </c>
      <c r="H574" s="17">
        <f t="shared" si="17"/>
        <v>23.86</v>
      </c>
    </row>
    <row r="575" s="1" customFormat="1" spans="1:8">
      <c r="A575" s="15">
        <v>572</v>
      </c>
      <c r="B575" s="16" t="s">
        <v>1159</v>
      </c>
      <c r="C575" s="16" t="s">
        <v>969</v>
      </c>
      <c r="D575" s="27" t="s">
        <v>1160</v>
      </c>
      <c r="E575" s="16">
        <v>6.923</v>
      </c>
      <c r="F575" s="16">
        <v>6.038</v>
      </c>
      <c r="G575" s="17">
        <f t="shared" si="16"/>
        <v>1.1919</v>
      </c>
      <c r="H575" s="17">
        <f t="shared" si="17"/>
        <v>1191.9</v>
      </c>
    </row>
    <row r="576" s="1" customFormat="1" spans="1:8">
      <c r="A576" s="15">
        <v>573</v>
      </c>
      <c r="B576" s="16" t="s">
        <v>1161</v>
      </c>
      <c r="C576" s="16" t="s">
        <v>969</v>
      </c>
      <c r="D576" s="16" t="s">
        <v>1162</v>
      </c>
      <c r="E576" s="16">
        <v>216.944</v>
      </c>
      <c r="F576" s="16">
        <v>240.856</v>
      </c>
      <c r="G576" s="17">
        <f t="shared" si="16"/>
        <v>88.9952</v>
      </c>
      <c r="H576" s="17">
        <f t="shared" si="17"/>
        <v>88995.2</v>
      </c>
    </row>
    <row r="577" s="1" customFormat="1" spans="1:8">
      <c r="A577" s="15">
        <v>574</v>
      </c>
      <c r="B577" s="16" t="s">
        <v>1163</v>
      </c>
      <c r="C577" s="16" t="s">
        <v>969</v>
      </c>
      <c r="D577" s="16" t="s">
        <v>1164</v>
      </c>
      <c r="E577" s="16">
        <v>5.0406</v>
      </c>
      <c r="F577" s="16">
        <v>3.726</v>
      </c>
      <c r="G577" s="17">
        <f t="shared" si="16"/>
        <v>0.19758</v>
      </c>
      <c r="H577" s="17">
        <f t="shared" si="17"/>
        <v>197.58</v>
      </c>
    </row>
    <row r="578" s="1" customFormat="1" spans="1:8">
      <c r="A578" s="15">
        <v>575</v>
      </c>
      <c r="B578" s="16" t="s">
        <v>1165</v>
      </c>
      <c r="C578" s="16" t="s">
        <v>969</v>
      </c>
      <c r="D578" s="16" t="s">
        <v>1166</v>
      </c>
      <c r="E578" s="16">
        <v>13.276</v>
      </c>
      <c r="F578" s="16">
        <v>10.596</v>
      </c>
      <c r="G578" s="17">
        <f t="shared" si="16"/>
        <v>1.3028</v>
      </c>
      <c r="H578" s="17">
        <f t="shared" si="17"/>
        <v>1302.8</v>
      </c>
    </row>
    <row r="579" s="1" customFormat="1" spans="1:8">
      <c r="A579" s="15">
        <v>576</v>
      </c>
      <c r="B579" s="16" t="s">
        <v>1167</v>
      </c>
      <c r="C579" s="16" t="s">
        <v>969</v>
      </c>
      <c r="D579" s="27" t="s">
        <v>1168</v>
      </c>
      <c r="E579" s="16">
        <v>0.0768</v>
      </c>
      <c r="F579" s="16">
        <v>0.0752</v>
      </c>
      <c r="G579" s="17">
        <f t="shared" si="16"/>
        <v>0.02144</v>
      </c>
      <c r="H579" s="17">
        <f t="shared" si="17"/>
        <v>21.44</v>
      </c>
    </row>
    <row r="580" s="1" customFormat="1" ht="25.5" spans="1:8">
      <c r="A580" s="15">
        <v>577</v>
      </c>
      <c r="B580" s="16" t="s">
        <v>1169</v>
      </c>
      <c r="C580" s="16" t="s">
        <v>969</v>
      </c>
      <c r="D580" s="16" t="s">
        <v>1170</v>
      </c>
      <c r="E580" s="16">
        <v>547.365</v>
      </c>
      <c r="F580" s="16">
        <v>425.355</v>
      </c>
      <c r="G580" s="17">
        <f t="shared" ref="G580:G643" si="18">F580-(E580*0.7)</f>
        <v>42.1995000000001</v>
      </c>
      <c r="H580" s="17">
        <f t="shared" si="17"/>
        <v>42199.5000000001</v>
      </c>
    </row>
    <row r="581" s="1" customFormat="1" spans="1:8">
      <c r="A581" s="15">
        <v>578</v>
      </c>
      <c r="B581" s="16" t="s">
        <v>1171</v>
      </c>
      <c r="C581" s="16" t="s">
        <v>969</v>
      </c>
      <c r="D581" s="16" t="s">
        <v>1172</v>
      </c>
      <c r="E581" s="16">
        <v>12.1128</v>
      </c>
      <c r="F581" s="16">
        <v>12.1752</v>
      </c>
      <c r="G581" s="17">
        <f t="shared" si="18"/>
        <v>3.69624</v>
      </c>
      <c r="H581" s="17">
        <f t="shared" ref="H581:H644" si="19">G581*1000</f>
        <v>3696.24</v>
      </c>
    </row>
    <row r="582" s="1" customFormat="1" spans="1:8">
      <c r="A582" s="15">
        <v>579</v>
      </c>
      <c r="B582" s="16" t="s">
        <v>1173</v>
      </c>
      <c r="C582" s="16" t="s">
        <v>969</v>
      </c>
      <c r="D582" s="16" t="s">
        <v>1174</v>
      </c>
      <c r="E582" s="16">
        <v>0.0253</v>
      </c>
      <c r="F582" s="16">
        <v>0.0216</v>
      </c>
      <c r="G582" s="17">
        <f t="shared" si="18"/>
        <v>0.00389</v>
      </c>
      <c r="H582" s="17">
        <f t="shared" si="19"/>
        <v>3.89</v>
      </c>
    </row>
    <row r="583" s="1" customFormat="1" spans="1:8">
      <c r="A583" s="15">
        <v>580</v>
      </c>
      <c r="B583" s="16" t="s">
        <v>1175</v>
      </c>
      <c r="C583" s="16" t="s">
        <v>969</v>
      </c>
      <c r="D583" s="16" t="s">
        <v>1176</v>
      </c>
      <c r="E583" s="16">
        <v>1.5</v>
      </c>
      <c r="F583" s="16">
        <v>1.278</v>
      </c>
      <c r="G583" s="17">
        <f t="shared" si="18"/>
        <v>0.228</v>
      </c>
      <c r="H583" s="17">
        <f t="shared" si="19"/>
        <v>228</v>
      </c>
    </row>
    <row r="584" s="1" customFormat="1" spans="1:8">
      <c r="A584" s="15">
        <v>581</v>
      </c>
      <c r="B584" s="16" t="s">
        <v>1177</v>
      </c>
      <c r="C584" s="16" t="s">
        <v>969</v>
      </c>
      <c r="D584" s="16" t="s">
        <v>1178</v>
      </c>
      <c r="E584" s="16">
        <v>54.705</v>
      </c>
      <c r="F584" s="16">
        <v>50.1435</v>
      </c>
      <c r="G584" s="17">
        <f t="shared" si="18"/>
        <v>11.85</v>
      </c>
      <c r="H584" s="17">
        <f t="shared" si="19"/>
        <v>11850</v>
      </c>
    </row>
    <row r="585" s="1" customFormat="1" spans="1:8">
      <c r="A585" s="15">
        <v>582</v>
      </c>
      <c r="B585" s="16" t="s">
        <v>1179</v>
      </c>
      <c r="C585" s="16" t="s">
        <v>969</v>
      </c>
      <c r="D585" s="16" t="s">
        <v>1180</v>
      </c>
      <c r="E585" s="16">
        <v>43.947</v>
      </c>
      <c r="F585" s="16">
        <v>37.272</v>
      </c>
      <c r="G585" s="17">
        <f t="shared" si="18"/>
        <v>6.5091</v>
      </c>
      <c r="H585" s="17">
        <f t="shared" si="19"/>
        <v>6509.1</v>
      </c>
    </row>
    <row r="586" s="1" customFormat="1" spans="1:8">
      <c r="A586" s="15">
        <v>583</v>
      </c>
      <c r="B586" s="16" t="s">
        <v>1181</v>
      </c>
      <c r="C586" s="16" t="s">
        <v>969</v>
      </c>
      <c r="D586" s="27" t="s">
        <v>1182</v>
      </c>
      <c r="E586" s="16">
        <v>0.1278</v>
      </c>
      <c r="F586" s="16">
        <v>0.1215</v>
      </c>
      <c r="G586" s="17">
        <f t="shared" si="18"/>
        <v>0.03204</v>
      </c>
      <c r="H586" s="17">
        <f t="shared" si="19"/>
        <v>32.04</v>
      </c>
    </row>
    <row r="587" s="1" customFormat="1" ht="25.5" spans="1:8">
      <c r="A587" s="15">
        <v>584</v>
      </c>
      <c r="B587" s="16" t="s">
        <v>1183</v>
      </c>
      <c r="C587" s="16" t="s">
        <v>969</v>
      </c>
      <c r="D587" s="16" t="s">
        <v>1184</v>
      </c>
      <c r="E587" s="16">
        <v>374.052</v>
      </c>
      <c r="F587" s="16">
        <v>457.492</v>
      </c>
      <c r="G587" s="17">
        <f t="shared" si="18"/>
        <v>195.6556</v>
      </c>
      <c r="H587" s="17">
        <f t="shared" si="19"/>
        <v>195655.6</v>
      </c>
    </row>
    <row r="588" s="1" customFormat="1" ht="25.5" spans="1:8">
      <c r="A588" s="15">
        <v>585</v>
      </c>
      <c r="B588" s="16" t="s">
        <v>1185</v>
      </c>
      <c r="C588" s="16" t="s">
        <v>969</v>
      </c>
      <c r="D588" s="16" t="s">
        <v>1186</v>
      </c>
      <c r="E588" s="16">
        <v>4.0161</v>
      </c>
      <c r="F588" s="16">
        <v>3.3202</v>
      </c>
      <c r="G588" s="17">
        <f t="shared" si="18"/>
        <v>0.50893</v>
      </c>
      <c r="H588" s="17">
        <f t="shared" si="19"/>
        <v>508.93</v>
      </c>
    </row>
    <row r="589" s="1" customFormat="1" ht="25.5" spans="1:8">
      <c r="A589" s="15">
        <v>586</v>
      </c>
      <c r="B589" s="16" t="s">
        <v>1187</v>
      </c>
      <c r="C589" s="16" t="s">
        <v>969</v>
      </c>
      <c r="D589" s="16" t="s">
        <v>1188</v>
      </c>
      <c r="E589" s="16">
        <v>0</v>
      </c>
      <c r="F589" s="16">
        <v>10.1352</v>
      </c>
      <c r="G589" s="17">
        <f t="shared" si="18"/>
        <v>10.1352</v>
      </c>
      <c r="H589" s="17">
        <f t="shared" si="19"/>
        <v>10135.2</v>
      </c>
    </row>
    <row r="590" s="1" customFormat="1" spans="1:8">
      <c r="A590" s="15">
        <v>587</v>
      </c>
      <c r="B590" s="16" t="s">
        <v>1189</v>
      </c>
      <c r="C590" s="16" t="s">
        <v>969</v>
      </c>
      <c r="D590" s="16" t="s">
        <v>1190</v>
      </c>
      <c r="E590" s="16">
        <v>0</v>
      </c>
      <c r="F590" s="16">
        <v>0.14</v>
      </c>
      <c r="G590" s="17">
        <f t="shared" si="18"/>
        <v>0.14</v>
      </c>
      <c r="H590" s="17">
        <f t="shared" si="19"/>
        <v>140</v>
      </c>
    </row>
    <row r="591" s="1" customFormat="1" spans="1:8">
      <c r="A591" s="15">
        <v>588</v>
      </c>
      <c r="B591" s="16" t="s">
        <v>1191</v>
      </c>
      <c r="C591" s="16" t="s">
        <v>969</v>
      </c>
      <c r="D591" s="16" t="s">
        <v>1192</v>
      </c>
      <c r="E591" s="16">
        <v>0</v>
      </c>
      <c r="F591" s="16">
        <v>0.336</v>
      </c>
      <c r="G591" s="17">
        <f t="shared" si="18"/>
        <v>0.336</v>
      </c>
      <c r="H591" s="17">
        <f t="shared" si="19"/>
        <v>336</v>
      </c>
    </row>
    <row r="592" s="1" customFormat="1" spans="1:8">
      <c r="A592" s="15">
        <v>589</v>
      </c>
      <c r="B592" s="16" t="s">
        <v>1193</v>
      </c>
      <c r="C592" s="16" t="s">
        <v>969</v>
      </c>
      <c r="D592" s="16" t="s">
        <v>1194</v>
      </c>
      <c r="E592" s="16">
        <v>0</v>
      </c>
      <c r="F592" s="16">
        <v>5.152</v>
      </c>
      <c r="G592" s="17">
        <f t="shared" si="18"/>
        <v>5.152</v>
      </c>
      <c r="H592" s="17">
        <f t="shared" si="19"/>
        <v>5152</v>
      </c>
    </row>
    <row r="593" s="1" customFormat="1" spans="1:8">
      <c r="A593" s="15">
        <v>590</v>
      </c>
      <c r="B593" s="16" t="s">
        <v>1195</v>
      </c>
      <c r="C593" s="16" t="s">
        <v>1196</v>
      </c>
      <c r="D593" s="27" t="s">
        <v>1197</v>
      </c>
      <c r="E593" s="16">
        <v>24.724</v>
      </c>
      <c r="F593" s="16">
        <v>17.476</v>
      </c>
      <c r="G593" s="17">
        <f t="shared" si="18"/>
        <v>0.1692</v>
      </c>
      <c r="H593" s="17">
        <f t="shared" si="19"/>
        <v>169.2</v>
      </c>
    </row>
    <row r="594" s="1" customFormat="1" spans="1:8">
      <c r="A594" s="15">
        <v>591</v>
      </c>
      <c r="B594" s="16" t="s">
        <v>1198</v>
      </c>
      <c r="C594" s="16" t="s">
        <v>1196</v>
      </c>
      <c r="D594" s="27" t="s">
        <v>1199</v>
      </c>
      <c r="E594" s="16">
        <v>6.4305</v>
      </c>
      <c r="F594" s="16">
        <v>4.818</v>
      </c>
      <c r="G594" s="17">
        <f t="shared" si="18"/>
        <v>0.31665</v>
      </c>
      <c r="H594" s="17">
        <f t="shared" si="19"/>
        <v>316.65</v>
      </c>
    </row>
    <row r="595" s="1" customFormat="1" spans="1:8">
      <c r="A595" s="15">
        <v>592</v>
      </c>
      <c r="B595" s="16" t="s">
        <v>1200</v>
      </c>
      <c r="C595" s="16" t="s">
        <v>1196</v>
      </c>
      <c r="D595" s="27" t="s">
        <v>1201</v>
      </c>
      <c r="E595" s="16">
        <v>1.19</v>
      </c>
      <c r="F595" s="16">
        <v>0.84</v>
      </c>
      <c r="G595" s="17">
        <f t="shared" si="18"/>
        <v>0.00700000000000001</v>
      </c>
      <c r="H595" s="17">
        <f t="shared" si="19"/>
        <v>7.00000000000001</v>
      </c>
    </row>
    <row r="596" s="1" customFormat="1" ht="25.5" spans="1:8">
      <c r="A596" s="15">
        <v>593</v>
      </c>
      <c r="B596" s="16" t="s">
        <v>1202</v>
      </c>
      <c r="C596" s="16" t="s">
        <v>1196</v>
      </c>
      <c r="D596" s="16" t="s">
        <v>1203</v>
      </c>
      <c r="E596" s="16">
        <v>0.136</v>
      </c>
      <c r="F596" s="16">
        <v>3.532</v>
      </c>
      <c r="G596" s="17">
        <f t="shared" si="18"/>
        <v>3.4368</v>
      </c>
      <c r="H596" s="17">
        <f t="shared" si="19"/>
        <v>3436.8</v>
      </c>
    </row>
    <row r="597" s="1" customFormat="1" spans="1:8">
      <c r="A597" s="15">
        <v>594</v>
      </c>
      <c r="B597" s="16" t="s">
        <v>1204</v>
      </c>
      <c r="C597" s="16" t="s">
        <v>1205</v>
      </c>
      <c r="D597" s="27" t="s">
        <v>1206</v>
      </c>
      <c r="E597" s="16">
        <v>246.184</v>
      </c>
      <c r="F597" s="16">
        <v>240.135</v>
      </c>
      <c r="G597" s="17">
        <f t="shared" si="18"/>
        <v>67.8062</v>
      </c>
      <c r="H597" s="17">
        <f t="shared" si="19"/>
        <v>67806.2</v>
      </c>
    </row>
    <row r="598" s="1" customFormat="1" ht="25.5" spans="1:8">
      <c r="A598" s="15">
        <v>595</v>
      </c>
      <c r="B598" s="16" t="s">
        <v>1207</v>
      </c>
      <c r="C598" s="16" t="s">
        <v>1196</v>
      </c>
      <c r="D598" s="27" t="s">
        <v>1208</v>
      </c>
      <c r="E598" s="16">
        <v>4.8477</v>
      </c>
      <c r="F598" s="16">
        <v>7.4956</v>
      </c>
      <c r="G598" s="17">
        <f t="shared" si="18"/>
        <v>4.10221</v>
      </c>
      <c r="H598" s="17">
        <f t="shared" si="19"/>
        <v>4102.21</v>
      </c>
    </row>
    <row r="599" s="1" customFormat="1" ht="25.5" spans="1:8">
      <c r="A599" s="15">
        <v>596</v>
      </c>
      <c r="B599" s="16" t="s">
        <v>1209</v>
      </c>
      <c r="C599" s="16" t="s">
        <v>1196</v>
      </c>
      <c r="D599" s="16" t="s">
        <v>1210</v>
      </c>
      <c r="E599" s="16">
        <v>0.2058</v>
      </c>
      <c r="F599" s="16">
        <v>0.861</v>
      </c>
      <c r="G599" s="17">
        <f t="shared" si="18"/>
        <v>0.71694</v>
      </c>
      <c r="H599" s="17">
        <f t="shared" si="19"/>
        <v>716.94</v>
      </c>
    </row>
    <row r="600" s="1" customFormat="1" ht="25.5" spans="1:8">
      <c r="A600" s="15">
        <v>597</v>
      </c>
      <c r="B600" s="16" t="s">
        <v>1211</v>
      </c>
      <c r="C600" s="16" t="s">
        <v>1196</v>
      </c>
      <c r="D600" s="16" t="s">
        <v>1212</v>
      </c>
      <c r="E600" s="16">
        <v>0.6825</v>
      </c>
      <c r="F600" s="16">
        <v>0.63</v>
      </c>
      <c r="G600" s="17">
        <f t="shared" si="18"/>
        <v>0.15225</v>
      </c>
      <c r="H600" s="17">
        <f t="shared" si="19"/>
        <v>152.25</v>
      </c>
    </row>
    <row r="601" s="1" customFormat="1" spans="1:8">
      <c r="A601" s="15">
        <v>598</v>
      </c>
      <c r="B601" s="19" t="s">
        <v>1213</v>
      </c>
      <c r="C601" s="16" t="s">
        <v>1205</v>
      </c>
      <c r="D601" s="27" t="s">
        <v>1214</v>
      </c>
      <c r="E601" s="16">
        <v>3486.01</v>
      </c>
      <c r="F601" s="16">
        <v>3084.51</v>
      </c>
      <c r="G601" s="17">
        <f t="shared" si="18"/>
        <v>644.303</v>
      </c>
      <c r="H601" s="17">
        <v>300000</v>
      </c>
    </row>
    <row r="602" s="1" customFormat="1" ht="25.5" spans="1:8">
      <c r="A602" s="15">
        <v>599</v>
      </c>
      <c r="B602" s="16" t="s">
        <v>1215</v>
      </c>
      <c r="C602" s="16" t="s">
        <v>1196</v>
      </c>
      <c r="D602" s="27" t="s">
        <v>1216</v>
      </c>
      <c r="E602" s="16">
        <v>0.7202</v>
      </c>
      <c r="F602" s="16">
        <v>0.6745</v>
      </c>
      <c r="G602" s="17">
        <f t="shared" si="18"/>
        <v>0.17036</v>
      </c>
      <c r="H602" s="17">
        <f t="shared" si="19"/>
        <v>170.36</v>
      </c>
    </row>
    <row r="603" s="1" customFormat="1" spans="1:8">
      <c r="A603" s="15">
        <v>600</v>
      </c>
      <c r="B603" s="16" t="s">
        <v>1217</v>
      </c>
      <c r="C603" s="16" t="s">
        <v>1196</v>
      </c>
      <c r="D603" s="16" t="s">
        <v>1218</v>
      </c>
      <c r="E603" s="16">
        <v>2.6064</v>
      </c>
      <c r="F603" s="16">
        <v>2.0487</v>
      </c>
      <c r="G603" s="17">
        <f t="shared" si="18"/>
        <v>0.224220000000001</v>
      </c>
      <c r="H603" s="17">
        <f t="shared" si="19"/>
        <v>224.220000000001</v>
      </c>
    </row>
    <row r="604" s="1" customFormat="1" ht="25.5" spans="1:8">
      <c r="A604" s="15">
        <v>601</v>
      </c>
      <c r="B604" s="16" t="s">
        <v>1219</v>
      </c>
      <c r="C604" s="16" t="s">
        <v>1196</v>
      </c>
      <c r="D604" s="16" t="s">
        <v>1220</v>
      </c>
      <c r="E604" s="16">
        <v>2.202</v>
      </c>
      <c r="F604" s="16">
        <v>2.005</v>
      </c>
      <c r="G604" s="17">
        <f t="shared" si="18"/>
        <v>0.4636</v>
      </c>
      <c r="H604" s="17">
        <f t="shared" si="19"/>
        <v>463.6</v>
      </c>
    </row>
    <row r="605" s="1" customFormat="1" ht="25.5" spans="1:8">
      <c r="A605" s="15">
        <v>602</v>
      </c>
      <c r="B605" s="16" t="s">
        <v>1221</v>
      </c>
      <c r="C605" s="16" t="s">
        <v>1196</v>
      </c>
      <c r="D605" s="16" t="s">
        <v>1222</v>
      </c>
      <c r="E605" s="16">
        <v>0.74</v>
      </c>
      <c r="F605" s="16">
        <v>0.535</v>
      </c>
      <c r="G605" s="17">
        <f t="shared" si="18"/>
        <v>0.017</v>
      </c>
      <c r="H605" s="17">
        <f t="shared" si="19"/>
        <v>17</v>
      </c>
    </row>
    <row r="606" s="1" customFormat="1" spans="1:8">
      <c r="A606" s="15">
        <v>603</v>
      </c>
      <c r="B606" s="16" t="s">
        <v>1223</v>
      </c>
      <c r="C606" s="16" t="s">
        <v>1196</v>
      </c>
      <c r="D606" s="16" t="s">
        <v>1224</v>
      </c>
      <c r="E606" s="16">
        <v>7.521</v>
      </c>
      <c r="F606" s="16">
        <v>6.756</v>
      </c>
      <c r="G606" s="17">
        <f t="shared" si="18"/>
        <v>1.4913</v>
      </c>
      <c r="H606" s="17">
        <f t="shared" si="19"/>
        <v>1491.3</v>
      </c>
    </row>
    <row r="607" s="1" customFormat="1" ht="25.5" spans="1:8">
      <c r="A607" s="15">
        <v>604</v>
      </c>
      <c r="B607" s="16" t="s">
        <v>1225</v>
      </c>
      <c r="C607" s="16" t="s">
        <v>1196</v>
      </c>
      <c r="D607" s="27" t="s">
        <v>1226</v>
      </c>
      <c r="E607" s="16">
        <v>1.492</v>
      </c>
      <c r="F607" s="16">
        <v>1.1591</v>
      </c>
      <c r="G607" s="17">
        <f t="shared" si="18"/>
        <v>0.1147</v>
      </c>
      <c r="H607" s="17">
        <f t="shared" si="19"/>
        <v>114.7</v>
      </c>
    </row>
    <row r="608" s="1" customFormat="1" ht="25.5" spans="1:8">
      <c r="A608" s="15">
        <v>605</v>
      </c>
      <c r="B608" s="16" t="s">
        <v>1227</v>
      </c>
      <c r="C608" s="16" t="s">
        <v>1196</v>
      </c>
      <c r="D608" s="16" t="s">
        <v>1228</v>
      </c>
      <c r="E608" s="16">
        <v>0.3906</v>
      </c>
      <c r="F608" s="16">
        <v>0.3312</v>
      </c>
      <c r="G608" s="17">
        <f t="shared" si="18"/>
        <v>0.05778</v>
      </c>
      <c r="H608" s="17">
        <f t="shared" si="19"/>
        <v>57.78</v>
      </c>
    </row>
    <row r="609" s="1" customFormat="1" ht="25.5" spans="1:8">
      <c r="A609" s="15">
        <v>606</v>
      </c>
      <c r="B609" s="16" t="s">
        <v>1229</v>
      </c>
      <c r="C609" s="16" t="s">
        <v>1196</v>
      </c>
      <c r="D609" s="16" t="s">
        <v>1230</v>
      </c>
      <c r="E609" s="16">
        <v>0.0396</v>
      </c>
      <c r="F609" s="16">
        <v>0.0354</v>
      </c>
      <c r="G609" s="17">
        <f t="shared" si="18"/>
        <v>0.00768</v>
      </c>
      <c r="H609" s="17">
        <f t="shared" si="19"/>
        <v>7.68</v>
      </c>
    </row>
    <row r="610" s="1" customFormat="1" ht="25.5" spans="1:8">
      <c r="A610" s="15">
        <v>607</v>
      </c>
      <c r="B610" s="16" t="s">
        <v>1231</v>
      </c>
      <c r="C610" s="16" t="s">
        <v>1196</v>
      </c>
      <c r="D610" s="16" t="s">
        <v>1232</v>
      </c>
      <c r="E610" s="16">
        <v>4.308</v>
      </c>
      <c r="F610" s="16">
        <v>4.1248</v>
      </c>
      <c r="G610" s="17">
        <f t="shared" si="18"/>
        <v>1.1092</v>
      </c>
      <c r="H610" s="17">
        <f t="shared" si="19"/>
        <v>1109.2</v>
      </c>
    </row>
    <row r="611" s="1" customFormat="1" spans="1:8">
      <c r="A611" s="15">
        <v>608</v>
      </c>
      <c r="B611" s="16" t="s">
        <v>1233</v>
      </c>
      <c r="C611" s="16" t="s">
        <v>1196</v>
      </c>
      <c r="D611" s="27" t="s">
        <v>1234</v>
      </c>
      <c r="E611" s="16">
        <v>73.698</v>
      </c>
      <c r="F611" s="16">
        <v>64.716</v>
      </c>
      <c r="G611" s="17">
        <f t="shared" si="18"/>
        <v>13.1274</v>
      </c>
      <c r="H611" s="17">
        <f t="shared" si="19"/>
        <v>13127.4</v>
      </c>
    </row>
    <row r="612" s="1" customFormat="1" spans="1:8">
      <c r="A612" s="15">
        <v>609</v>
      </c>
      <c r="B612" s="16" t="s">
        <v>1235</v>
      </c>
      <c r="C612" s="16" t="s">
        <v>1196</v>
      </c>
      <c r="D612" s="16" t="s">
        <v>1236</v>
      </c>
      <c r="E612" s="16">
        <v>0.0109</v>
      </c>
      <c r="F612" s="16">
        <v>0.3368</v>
      </c>
      <c r="G612" s="17">
        <f t="shared" si="18"/>
        <v>0.32917</v>
      </c>
      <c r="H612" s="17">
        <f t="shared" si="19"/>
        <v>329.17</v>
      </c>
    </row>
    <row r="613" s="1" customFormat="1" spans="1:8">
      <c r="A613" s="15">
        <v>610</v>
      </c>
      <c r="B613" s="16" t="s">
        <v>1237</v>
      </c>
      <c r="C613" s="16" t="s">
        <v>1196</v>
      </c>
      <c r="D613" s="16" t="s">
        <v>1238</v>
      </c>
      <c r="E613" s="16">
        <v>0.222</v>
      </c>
      <c r="F613" s="16">
        <v>0.168</v>
      </c>
      <c r="G613" s="17">
        <f t="shared" si="18"/>
        <v>0.0126</v>
      </c>
      <c r="H613" s="17">
        <f t="shared" si="19"/>
        <v>12.6</v>
      </c>
    </row>
    <row r="614" s="1" customFormat="1" ht="25.5" spans="1:8">
      <c r="A614" s="15">
        <v>611</v>
      </c>
      <c r="B614" s="16" t="s">
        <v>1239</v>
      </c>
      <c r="C614" s="16" t="s">
        <v>1196</v>
      </c>
      <c r="D614" s="16" t="s">
        <v>1240</v>
      </c>
      <c r="E614" s="16">
        <v>23.068</v>
      </c>
      <c r="F614" s="16">
        <v>16.668</v>
      </c>
      <c r="G614" s="17">
        <f t="shared" si="18"/>
        <v>0.520399999999999</v>
      </c>
      <c r="H614" s="17">
        <f t="shared" si="19"/>
        <v>520.399999999999</v>
      </c>
    </row>
    <row r="615" s="1" customFormat="1" ht="25.5" spans="1:8">
      <c r="A615" s="15">
        <v>612</v>
      </c>
      <c r="B615" s="16" t="s">
        <v>1241</v>
      </c>
      <c r="C615" s="16" t="s">
        <v>1196</v>
      </c>
      <c r="D615" s="27" t="s">
        <v>1242</v>
      </c>
      <c r="E615" s="16">
        <v>6.4432</v>
      </c>
      <c r="F615" s="16">
        <v>6.7</v>
      </c>
      <c r="G615" s="17">
        <f t="shared" si="18"/>
        <v>2.18976</v>
      </c>
      <c r="H615" s="17">
        <f t="shared" si="19"/>
        <v>2189.76</v>
      </c>
    </row>
    <row r="616" s="1" customFormat="1" ht="25.5" spans="1:8">
      <c r="A616" s="15">
        <v>613</v>
      </c>
      <c r="B616" s="16" t="s">
        <v>1243</v>
      </c>
      <c r="C616" s="16" t="s">
        <v>1196</v>
      </c>
      <c r="D616" s="16" t="s">
        <v>1244</v>
      </c>
      <c r="E616" s="16">
        <v>0.336</v>
      </c>
      <c r="F616" s="16">
        <v>0.244</v>
      </c>
      <c r="G616" s="17">
        <f t="shared" si="18"/>
        <v>0.0088</v>
      </c>
      <c r="H616" s="17">
        <f t="shared" si="19"/>
        <v>8.8</v>
      </c>
    </row>
    <row r="617" s="1" customFormat="1" spans="1:8">
      <c r="A617" s="15">
        <v>614</v>
      </c>
      <c r="B617" s="16" t="s">
        <v>1245</v>
      </c>
      <c r="C617" s="16" t="s">
        <v>1196</v>
      </c>
      <c r="D617" s="27" t="s">
        <v>1246</v>
      </c>
      <c r="E617" s="16">
        <v>0.104</v>
      </c>
      <c r="F617" s="16">
        <v>0.0952</v>
      </c>
      <c r="G617" s="17">
        <f t="shared" si="18"/>
        <v>0.0224</v>
      </c>
      <c r="H617" s="17">
        <f t="shared" si="19"/>
        <v>22.4</v>
      </c>
    </row>
    <row r="618" s="1" customFormat="1" ht="25.5" spans="1:8">
      <c r="A618" s="15">
        <v>615</v>
      </c>
      <c r="B618" s="16" t="s">
        <v>1247</v>
      </c>
      <c r="C618" s="16" t="s">
        <v>1196</v>
      </c>
      <c r="D618" s="16" t="s">
        <v>1248</v>
      </c>
      <c r="E618" s="16">
        <v>21.693</v>
      </c>
      <c r="F618" s="16">
        <v>16.296</v>
      </c>
      <c r="G618" s="17">
        <f t="shared" si="18"/>
        <v>1.1109</v>
      </c>
      <c r="H618" s="17">
        <f t="shared" si="19"/>
        <v>1110.9</v>
      </c>
    </row>
    <row r="619" s="1" customFormat="1" spans="1:8">
      <c r="A619" s="15">
        <v>616</v>
      </c>
      <c r="B619" s="16" t="s">
        <v>1249</v>
      </c>
      <c r="C619" s="16" t="s">
        <v>1196</v>
      </c>
      <c r="D619" s="16" t="s">
        <v>1250</v>
      </c>
      <c r="E619" s="16">
        <v>44.755</v>
      </c>
      <c r="F619" s="16">
        <v>36.4385</v>
      </c>
      <c r="G619" s="17">
        <f t="shared" si="18"/>
        <v>5.11</v>
      </c>
      <c r="H619" s="17">
        <f t="shared" si="19"/>
        <v>5110</v>
      </c>
    </row>
    <row r="620" s="1" customFormat="1" spans="1:8">
      <c r="A620" s="15">
        <v>617</v>
      </c>
      <c r="B620" s="16" t="s">
        <v>1251</v>
      </c>
      <c r="C620" s="16" t="s">
        <v>1196</v>
      </c>
      <c r="D620" s="16" t="s">
        <v>1252</v>
      </c>
      <c r="E620" s="16">
        <v>0.6719</v>
      </c>
      <c r="F620" s="16">
        <v>0.623</v>
      </c>
      <c r="G620" s="17">
        <f t="shared" si="18"/>
        <v>0.15267</v>
      </c>
      <c r="H620" s="17">
        <f t="shared" si="19"/>
        <v>152.67</v>
      </c>
    </row>
    <row r="621" s="1" customFormat="1" spans="1:8">
      <c r="A621" s="15">
        <v>618</v>
      </c>
      <c r="B621" s="16" t="s">
        <v>1253</v>
      </c>
      <c r="C621" s="16" t="s">
        <v>1196</v>
      </c>
      <c r="D621" s="16" t="s">
        <v>1254</v>
      </c>
      <c r="E621" s="16">
        <v>0.4848</v>
      </c>
      <c r="F621" s="16">
        <v>0.362</v>
      </c>
      <c r="G621" s="17">
        <f t="shared" si="18"/>
        <v>0.02264</v>
      </c>
      <c r="H621" s="17">
        <f t="shared" si="19"/>
        <v>22.64</v>
      </c>
    </row>
    <row r="622" s="1" customFormat="1" spans="1:8">
      <c r="A622" s="15">
        <v>619</v>
      </c>
      <c r="B622" s="16" t="s">
        <v>1255</v>
      </c>
      <c r="C622" s="16" t="s">
        <v>1196</v>
      </c>
      <c r="D622" s="16" t="s">
        <v>1256</v>
      </c>
      <c r="E622" s="16">
        <v>1466.916</v>
      </c>
      <c r="F622" s="16">
        <v>1118.337</v>
      </c>
      <c r="G622" s="17">
        <f t="shared" si="18"/>
        <v>91.4958000000001</v>
      </c>
      <c r="H622" s="17">
        <f t="shared" si="19"/>
        <v>91495.8000000001</v>
      </c>
    </row>
    <row r="623" s="1" customFormat="1" spans="1:8">
      <c r="A623" s="15">
        <v>620</v>
      </c>
      <c r="B623" s="16" t="s">
        <v>1257</v>
      </c>
      <c r="C623" s="16" t="s">
        <v>1196</v>
      </c>
      <c r="D623" s="16" t="s">
        <v>1258</v>
      </c>
      <c r="E623" s="16">
        <v>11.776</v>
      </c>
      <c r="F623" s="16">
        <v>9.822</v>
      </c>
      <c r="G623" s="17">
        <f t="shared" si="18"/>
        <v>1.5788</v>
      </c>
      <c r="H623" s="17">
        <f t="shared" si="19"/>
        <v>1578.8</v>
      </c>
    </row>
    <row r="624" s="1" customFormat="1" spans="1:8">
      <c r="A624" s="15">
        <v>621</v>
      </c>
      <c r="B624" s="16" t="s">
        <v>1259</v>
      </c>
      <c r="C624" s="16" t="s">
        <v>1196</v>
      </c>
      <c r="D624" s="16" t="s">
        <v>1260</v>
      </c>
      <c r="E624" s="16">
        <v>0.444</v>
      </c>
      <c r="F624" s="16">
        <v>0.657</v>
      </c>
      <c r="G624" s="17">
        <f t="shared" si="18"/>
        <v>0.3462</v>
      </c>
      <c r="H624" s="17">
        <f t="shared" si="19"/>
        <v>346.2</v>
      </c>
    </row>
    <row r="625" s="1" customFormat="1" spans="1:8">
      <c r="A625" s="15">
        <v>622</v>
      </c>
      <c r="B625" s="16" t="s">
        <v>1261</v>
      </c>
      <c r="C625" s="16" t="s">
        <v>1196</v>
      </c>
      <c r="D625" s="27" t="s">
        <v>1262</v>
      </c>
      <c r="E625" s="16">
        <v>0.1318</v>
      </c>
      <c r="F625" s="16">
        <v>0.1182</v>
      </c>
      <c r="G625" s="17">
        <f t="shared" si="18"/>
        <v>0.02594</v>
      </c>
      <c r="H625" s="17">
        <f t="shared" si="19"/>
        <v>25.94</v>
      </c>
    </row>
    <row r="626" s="1" customFormat="1" spans="1:8">
      <c r="A626" s="15">
        <v>623</v>
      </c>
      <c r="B626" s="16" t="s">
        <v>1263</v>
      </c>
      <c r="C626" s="16" t="s">
        <v>1196</v>
      </c>
      <c r="D626" s="16" t="s">
        <v>1264</v>
      </c>
      <c r="E626" s="16">
        <v>1.868</v>
      </c>
      <c r="F626" s="16">
        <v>1.326</v>
      </c>
      <c r="G626" s="17">
        <f t="shared" si="18"/>
        <v>0.0184</v>
      </c>
      <c r="H626" s="17">
        <f t="shared" si="19"/>
        <v>18.4</v>
      </c>
    </row>
    <row r="627" s="1" customFormat="1" spans="1:8">
      <c r="A627" s="15">
        <v>624</v>
      </c>
      <c r="B627" s="16" t="s">
        <v>1265</v>
      </c>
      <c r="C627" s="16" t="s">
        <v>1196</v>
      </c>
      <c r="D627" s="16" t="s">
        <v>1266</v>
      </c>
      <c r="E627" s="16">
        <v>0.0984</v>
      </c>
      <c r="F627" s="16">
        <v>0.0992</v>
      </c>
      <c r="G627" s="17">
        <f t="shared" si="18"/>
        <v>0.03032</v>
      </c>
      <c r="H627" s="17">
        <f t="shared" si="19"/>
        <v>30.32</v>
      </c>
    </row>
    <row r="628" s="1" customFormat="1" ht="25.5" spans="1:8">
      <c r="A628" s="15">
        <v>625</v>
      </c>
      <c r="B628" s="16" t="s">
        <v>1267</v>
      </c>
      <c r="C628" s="16" t="s">
        <v>1196</v>
      </c>
      <c r="D628" s="16" t="s">
        <v>1268</v>
      </c>
      <c r="E628" s="16">
        <v>0.0008</v>
      </c>
      <c r="F628" s="16">
        <v>0.0008</v>
      </c>
      <c r="G628" s="17">
        <f t="shared" si="18"/>
        <v>0.00024</v>
      </c>
      <c r="H628" s="17">
        <f t="shared" si="19"/>
        <v>0.24</v>
      </c>
    </row>
    <row r="629" s="1" customFormat="1" spans="1:8">
      <c r="A629" s="15">
        <v>626</v>
      </c>
      <c r="B629" s="16" t="s">
        <v>1269</v>
      </c>
      <c r="C629" s="16" t="s">
        <v>1196</v>
      </c>
      <c r="D629" s="27" t="s">
        <v>1270</v>
      </c>
      <c r="E629" s="16">
        <v>51.1437</v>
      </c>
      <c r="F629" s="16">
        <v>36.4115</v>
      </c>
      <c r="G629" s="17">
        <f t="shared" si="18"/>
        <v>0.610909999999997</v>
      </c>
      <c r="H629" s="17">
        <f t="shared" si="19"/>
        <v>610.909999999997</v>
      </c>
    </row>
    <row r="630" s="1" customFormat="1" spans="1:8">
      <c r="A630" s="15">
        <v>627</v>
      </c>
      <c r="B630" s="16" t="s">
        <v>1271</v>
      </c>
      <c r="C630" s="16" t="s">
        <v>1196</v>
      </c>
      <c r="D630" s="27" t="s">
        <v>1272</v>
      </c>
      <c r="E630" s="16">
        <v>0.8938</v>
      </c>
      <c r="F630" s="16">
        <v>0.7286</v>
      </c>
      <c r="G630" s="17">
        <f t="shared" si="18"/>
        <v>0.10294</v>
      </c>
      <c r="H630" s="17">
        <f t="shared" si="19"/>
        <v>102.94</v>
      </c>
    </row>
    <row r="631" s="1" customFormat="1" spans="1:8">
      <c r="A631" s="15">
        <v>628</v>
      </c>
      <c r="B631" s="16" t="s">
        <v>1273</v>
      </c>
      <c r="C631" s="16" t="s">
        <v>1196</v>
      </c>
      <c r="D631" s="16" t="s">
        <v>1274</v>
      </c>
      <c r="E631" s="16">
        <v>2.2293</v>
      </c>
      <c r="F631" s="16">
        <v>2.107</v>
      </c>
      <c r="G631" s="17">
        <f t="shared" si="18"/>
        <v>0.54649</v>
      </c>
      <c r="H631" s="17">
        <f t="shared" si="19"/>
        <v>546.49</v>
      </c>
    </row>
    <row r="632" s="1" customFormat="1" spans="1:8">
      <c r="A632" s="15">
        <v>629</v>
      </c>
      <c r="B632" s="16" t="s">
        <v>1275</v>
      </c>
      <c r="C632" s="16" t="s">
        <v>1196</v>
      </c>
      <c r="D632" s="16" t="s">
        <v>1276</v>
      </c>
      <c r="E632" s="16">
        <v>7.7824</v>
      </c>
      <c r="F632" s="16">
        <v>6.2088</v>
      </c>
      <c r="G632" s="17">
        <f t="shared" si="18"/>
        <v>0.76112</v>
      </c>
      <c r="H632" s="17">
        <f t="shared" si="19"/>
        <v>761.12</v>
      </c>
    </row>
    <row r="633" s="1" customFormat="1" spans="1:8">
      <c r="A633" s="15">
        <v>630</v>
      </c>
      <c r="B633" s="16" t="s">
        <v>1277</v>
      </c>
      <c r="C633" s="16" t="s">
        <v>1196</v>
      </c>
      <c r="D633" s="16" t="s">
        <v>1278</v>
      </c>
      <c r="E633" s="16">
        <v>0.1084</v>
      </c>
      <c r="F633" s="16">
        <v>0.9992</v>
      </c>
      <c r="G633" s="17">
        <f t="shared" si="18"/>
        <v>0.92332</v>
      </c>
      <c r="H633" s="17">
        <f t="shared" si="19"/>
        <v>923.32</v>
      </c>
    </row>
    <row r="634" s="1" customFormat="1" spans="1:8">
      <c r="A634" s="15">
        <v>631</v>
      </c>
      <c r="B634" s="16" t="s">
        <v>1279</v>
      </c>
      <c r="C634" s="16" t="s">
        <v>1196</v>
      </c>
      <c r="D634" s="27" t="s">
        <v>1280</v>
      </c>
      <c r="E634" s="16">
        <v>0.178</v>
      </c>
      <c r="F634" s="16">
        <v>0.2022</v>
      </c>
      <c r="G634" s="17">
        <f t="shared" si="18"/>
        <v>0.0776</v>
      </c>
      <c r="H634" s="17">
        <f t="shared" si="19"/>
        <v>77.6</v>
      </c>
    </row>
    <row r="635" s="1" customFormat="1" ht="25.5" spans="1:8">
      <c r="A635" s="15">
        <v>632</v>
      </c>
      <c r="B635" s="16" t="s">
        <v>1281</v>
      </c>
      <c r="C635" s="16" t="s">
        <v>1196</v>
      </c>
      <c r="D635" s="16" t="s">
        <v>1282</v>
      </c>
      <c r="E635" s="16">
        <v>0.3732</v>
      </c>
      <c r="F635" s="16">
        <v>0.5704</v>
      </c>
      <c r="G635" s="17">
        <f t="shared" si="18"/>
        <v>0.30916</v>
      </c>
      <c r="H635" s="17">
        <f t="shared" si="19"/>
        <v>309.16</v>
      </c>
    </row>
    <row r="636" s="1" customFormat="1" spans="1:8">
      <c r="A636" s="15">
        <v>633</v>
      </c>
      <c r="B636" s="16" t="s">
        <v>1283</v>
      </c>
      <c r="C636" s="16" t="s">
        <v>1196</v>
      </c>
      <c r="D636" s="16" t="s">
        <v>1284</v>
      </c>
      <c r="E636" s="16">
        <v>0.2562</v>
      </c>
      <c r="F636" s="16">
        <v>0.2946</v>
      </c>
      <c r="G636" s="17">
        <f t="shared" si="18"/>
        <v>0.11526</v>
      </c>
      <c r="H636" s="17">
        <f t="shared" si="19"/>
        <v>115.26</v>
      </c>
    </row>
    <row r="637" s="1" customFormat="1" ht="25.5" spans="1:8">
      <c r="A637" s="15">
        <v>634</v>
      </c>
      <c r="B637" s="16" t="s">
        <v>1285</v>
      </c>
      <c r="C637" s="16" t="s">
        <v>1196</v>
      </c>
      <c r="D637" s="27" t="s">
        <v>1286</v>
      </c>
      <c r="E637" s="16">
        <v>1.5648</v>
      </c>
      <c r="F637" s="16">
        <v>1.1104</v>
      </c>
      <c r="G637" s="17">
        <f t="shared" si="18"/>
        <v>0.0150400000000002</v>
      </c>
      <c r="H637" s="17">
        <f t="shared" si="19"/>
        <v>15.0400000000002</v>
      </c>
    </row>
    <row r="638" s="1" customFormat="1" spans="1:8">
      <c r="A638" s="15">
        <v>635</v>
      </c>
      <c r="B638" s="16" t="s">
        <v>1287</v>
      </c>
      <c r="C638" s="16" t="s">
        <v>1196</v>
      </c>
      <c r="D638" s="16" t="s">
        <v>1288</v>
      </c>
      <c r="E638" s="16">
        <v>69.7264</v>
      </c>
      <c r="F638" s="16">
        <v>118.8928</v>
      </c>
      <c r="G638" s="17">
        <f t="shared" si="18"/>
        <v>70.08432</v>
      </c>
      <c r="H638" s="17">
        <f t="shared" si="19"/>
        <v>70084.32</v>
      </c>
    </row>
    <row r="639" s="1" customFormat="1" ht="25.5" spans="1:8">
      <c r="A639" s="15">
        <v>636</v>
      </c>
      <c r="B639" s="16" t="s">
        <v>1289</v>
      </c>
      <c r="C639" s="16" t="s">
        <v>1196</v>
      </c>
      <c r="D639" s="16" t="s">
        <v>1290</v>
      </c>
      <c r="E639" s="16">
        <v>0.652</v>
      </c>
      <c r="F639" s="16">
        <v>0.486</v>
      </c>
      <c r="G639" s="17">
        <f t="shared" si="18"/>
        <v>0.0296</v>
      </c>
      <c r="H639" s="17">
        <f t="shared" si="19"/>
        <v>29.6</v>
      </c>
    </row>
    <row r="640" s="1" customFormat="1" ht="25.5" spans="1:8">
      <c r="A640" s="15">
        <v>637</v>
      </c>
      <c r="B640" s="16" t="s">
        <v>1291</v>
      </c>
      <c r="C640" s="16" t="s">
        <v>1196</v>
      </c>
      <c r="D640" s="27" t="s">
        <v>1292</v>
      </c>
      <c r="E640" s="16">
        <v>0.1925</v>
      </c>
      <c r="F640" s="16">
        <v>0.1455</v>
      </c>
      <c r="G640" s="17">
        <f t="shared" si="18"/>
        <v>0.01075</v>
      </c>
      <c r="H640" s="17">
        <f t="shared" si="19"/>
        <v>10.75</v>
      </c>
    </row>
    <row r="641" s="1" customFormat="1" spans="1:8">
      <c r="A641" s="15">
        <v>638</v>
      </c>
      <c r="B641" s="16" t="s">
        <v>1293</v>
      </c>
      <c r="C641" s="16" t="s">
        <v>1196</v>
      </c>
      <c r="D641" s="27" t="s">
        <v>1294</v>
      </c>
      <c r="E641" s="16">
        <v>25.2281</v>
      </c>
      <c r="F641" s="16">
        <v>19.8641</v>
      </c>
      <c r="G641" s="17">
        <f t="shared" si="18"/>
        <v>2.20443</v>
      </c>
      <c r="H641" s="17">
        <f t="shared" si="19"/>
        <v>2204.43</v>
      </c>
    </row>
    <row r="642" s="1" customFormat="1" ht="25.5" spans="1:8">
      <c r="A642" s="15">
        <v>639</v>
      </c>
      <c r="B642" s="16" t="s">
        <v>1295</v>
      </c>
      <c r="C642" s="16" t="s">
        <v>1196</v>
      </c>
      <c r="D642" s="16" t="s">
        <v>1296</v>
      </c>
      <c r="E642" s="16">
        <v>4.6385</v>
      </c>
      <c r="F642" s="16">
        <v>4.1657</v>
      </c>
      <c r="G642" s="17">
        <f t="shared" si="18"/>
        <v>0.918750000000001</v>
      </c>
      <c r="H642" s="17">
        <f t="shared" si="19"/>
        <v>918.750000000001</v>
      </c>
    </row>
    <row r="643" s="1" customFormat="1" ht="25.5" spans="1:8">
      <c r="A643" s="15">
        <v>640</v>
      </c>
      <c r="B643" s="16" t="s">
        <v>1297</v>
      </c>
      <c r="C643" s="16" t="s">
        <v>1196</v>
      </c>
      <c r="D643" s="16" t="s">
        <v>1298</v>
      </c>
      <c r="E643" s="16">
        <v>0.1134</v>
      </c>
      <c r="F643" s="16">
        <v>0.0829</v>
      </c>
      <c r="G643" s="17">
        <f t="shared" si="18"/>
        <v>0.00352000000000001</v>
      </c>
      <c r="H643" s="17">
        <f t="shared" si="19"/>
        <v>3.52000000000001</v>
      </c>
    </row>
    <row r="644" s="1" customFormat="1" ht="25.5" spans="1:8">
      <c r="A644" s="15">
        <v>641</v>
      </c>
      <c r="B644" s="16" t="s">
        <v>1299</v>
      </c>
      <c r="C644" s="16" t="s">
        <v>1196</v>
      </c>
      <c r="D644" s="27" t="s">
        <v>1300</v>
      </c>
      <c r="E644" s="16">
        <v>7.1715</v>
      </c>
      <c r="F644" s="16">
        <v>6.174</v>
      </c>
      <c r="G644" s="17">
        <f t="shared" ref="G644:G707" si="20">F644-(E644*0.7)</f>
        <v>1.15395</v>
      </c>
      <c r="H644" s="17">
        <f t="shared" si="19"/>
        <v>1153.95</v>
      </c>
    </row>
    <row r="645" s="1" customFormat="1" ht="25.5" spans="1:8">
      <c r="A645" s="15">
        <v>642</v>
      </c>
      <c r="B645" s="16" t="s">
        <v>1301</v>
      </c>
      <c r="C645" s="16" t="s">
        <v>1196</v>
      </c>
      <c r="D645" s="16" t="s">
        <v>1302</v>
      </c>
      <c r="E645" s="16">
        <v>715.99</v>
      </c>
      <c r="F645" s="16">
        <v>931.7</v>
      </c>
      <c r="G645" s="17">
        <f t="shared" si="20"/>
        <v>430.507</v>
      </c>
      <c r="H645" s="17">
        <v>300000</v>
      </c>
    </row>
    <row r="646" s="1" customFormat="1" spans="1:8">
      <c r="A646" s="15">
        <v>643</v>
      </c>
      <c r="B646" s="16" t="s">
        <v>1303</v>
      </c>
      <c r="C646" s="16" t="s">
        <v>1196</v>
      </c>
      <c r="D646" s="16" t="s">
        <v>1304</v>
      </c>
      <c r="E646" s="16">
        <v>0.3882</v>
      </c>
      <c r="F646" s="16">
        <v>0.3855</v>
      </c>
      <c r="G646" s="17">
        <f t="shared" si="20"/>
        <v>0.11376</v>
      </c>
      <c r="H646" s="17">
        <f t="shared" ref="H645:H708" si="21">G646*1000</f>
        <v>113.76</v>
      </c>
    </row>
    <row r="647" s="1" customFormat="1" spans="1:8">
      <c r="A647" s="15">
        <v>644</v>
      </c>
      <c r="B647" s="16" t="s">
        <v>1305</v>
      </c>
      <c r="C647" s="16" t="s">
        <v>1196</v>
      </c>
      <c r="D647" s="16" t="s">
        <v>1306</v>
      </c>
      <c r="E647" s="16">
        <v>0.0871</v>
      </c>
      <c r="F647" s="16">
        <v>0.0844</v>
      </c>
      <c r="G647" s="17">
        <f t="shared" si="20"/>
        <v>0.02343</v>
      </c>
      <c r="H647" s="17">
        <f t="shared" si="21"/>
        <v>23.43</v>
      </c>
    </row>
    <row r="648" s="1" customFormat="1" spans="1:8">
      <c r="A648" s="15">
        <v>645</v>
      </c>
      <c r="B648" s="16" t="s">
        <v>1307</v>
      </c>
      <c r="C648" s="16" t="s">
        <v>1196</v>
      </c>
      <c r="D648" s="16" t="s">
        <v>1308</v>
      </c>
      <c r="E648" s="16">
        <v>0.0888</v>
      </c>
      <c r="F648" s="16">
        <v>0.088</v>
      </c>
      <c r="G648" s="17">
        <f t="shared" si="20"/>
        <v>0.02584</v>
      </c>
      <c r="H648" s="17">
        <f t="shared" si="21"/>
        <v>25.84</v>
      </c>
    </row>
    <row r="649" s="1" customFormat="1" ht="25.5" spans="1:8">
      <c r="A649" s="15">
        <v>646</v>
      </c>
      <c r="B649" s="16" t="s">
        <v>1309</v>
      </c>
      <c r="C649" s="16" t="s">
        <v>1196</v>
      </c>
      <c r="D649" s="27" t="s">
        <v>1310</v>
      </c>
      <c r="E649" s="16">
        <v>0.3266</v>
      </c>
      <c r="F649" s="16">
        <v>0.3324</v>
      </c>
      <c r="G649" s="17">
        <f t="shared" si="20"/>
        <v>0.10378</v>
      </c>
      <c r="H649" s="17">
        <f t="shared" si="21"/>
        <v>103.78</v>
      </c>
    </row>
    <row r="650" s="1" customFormat="1" ht="25.5" spans="1:8">
      <c r="A650" s="15">
        <v>647</v>
      </c>
      <c r="B650" s="16" t="s">
        <v>1311</v>
      </c>
      <c r="C650" s="16" t="s">
        <v>1196</v>
      </c>
      <c r="D650" s="27" t="s">
        <v>1312</v>
      </c>
      <c r="E650" s="16">
        <v>0.2338</v>
      </c>
      <c r="F650" s="16">
        <v>0.1817</v>
      </c>
      <c r="G650" s="17">
        <f t="shared" si="20"/>
        <v>0.01804</v>
      </c>
      <c r="H650" s="17">
        <f t="shared" si="21"/>
        <v>18.04</v>
      </c>
    </row>
    <row r="651" s="1" customFormat="1" ht="25.5" spans="1:8">
      <c r="A651" s="15">
        <v>648</v>
      </c>
      <c r="B651" s="16" t="s">
        <v>1313</v>
      </c>
      <c r="C651" s="16" t="s">
        <v>1196</v>
      </c>
      <c r="D651" s="16" t="s">
        <v>1314</v>
      </c>
      <c r="E651" s="16">
        <v>4.8564</v>
      </c>
      <c r="F651" s="16">
        <v>3.6996</v>
      </c>
      <c r="G651" s="17">
        <f t="shared" si="20"/>
        <v>0.300120000000001</v>
      </c>
      <c r="H651" s="17">
        <f t="shared" si="21"/>
        <v>300.120000000001</v>
      </c>
    </row>
    <row r="652" s="1" customFormat="1" spans="1:8">
      <c r="A652" s="15">
        <v>649</v>
      </c>
      <c r="B652" s="16" t="s">
        <v>1315</v>
      </c>
      <c r="C652" s="16" t="s">
        <v>1196</v>
      </c>
      <c r="D652" s="16" t="s">
        <v>1316</v>
      </c>
      <c r="E652" s="16">
        <v>15.921</v>
      </c>
      <c r="F652" s="16">
        <v>13.824</v>
      </c>
      <c r="G652" s="17">
        <f t="shared" si="20"/>
        <v>2.6793</v>
      </c>
      <c r="H652" s="17">
        <f t="shared" si="21"/>
        <v>2679.3</v>
      </c>
    </row>
    <row r="653" s="1" customFormat="1" spans="1:8">
      <c r="A653" s="15">
        <v>650</v>
      </c>
      <c r="B653" s="16" t="s">
        <v>1317</v>
      </c>
      <c r="C653" s="16" t="s">
        <v>1205</v>
      </c>
      <c r="D653" s="27" t="s">
        <v>1318</v>
      </c>
      <c r="E653" s="16">
        <v>352.314</v>
      </c>
      <c r="F653" s="16">
        <v>274.908</v>
      </c>
      <c r="G653" s="17">
        <f t="shared" si="20"/>
        <v>28.2882</v>
      </c>
      <c r="H653" s="17">
        <f t="shared" si="21"/>
        <v>28288.2</v>
      </c>
    </row>
    <row r="654" s="1" customFormat="1" spans="1:8">
      <c r="A654" s="15">
        <v>651</v>
      </c>
      <c r="B654" s="16" t="s">
        <v>1319</v>
      </c>
      <c r="C654" s="16" t="s">
        <v>1196</v>
      </c>
      <c r="D654" s="27" t="s">
        <v>1320</v>
      </c>
      <c r="E654" s="16">
        <v>4.8564</v>
      </c>
      <c r="F654" s="16">
        <v>3.4098</v>
      </c>
      <c r="G654" s="17">
        <f t="shared" si="20"/>
        <v>0.0103200000000006</v>
      </c>
      <c r="H654" s="17">
        <f t="shared" si="21"/>
        <v>10.3200000000006</v>
      </c>
    </row>
    <row r="655" s="1" customFormat="1" ht="25.5" spans="1:8">
      <c r="A655" s="15">
        <v>652</v>
      </c>
      <c r="B655" s="16" t="s">
        <v>1321</v>
      </c>
      <c r="C655" s="16" t="s">
        <v>1196</v>
      </c>
      <c r="D655" s="16" t="s">
        <v>1322</v>
      </c>
      <c r="E655" s="16">
        <v>0</v>
      </c>
      <c r="F655" s="16">
        <v>0.3465</v>
      </c>
      <c r="G655" s="17">
        <f t="shared" si="20"/>
        <v>0.3465</v>
      </c>
      <c r="H655" s="17">
        <f t="shared" si="21"/>
        <v>346.5</v>
      </c>
    </row>
    <row r="656" s="1" customFormat="1" ht="25.5" spans="1:8">
      <c r="A656" s="15">
        <v>653</v>
      </c>
      <c r="B656" s="16" t="s">
        <v>1323</v>
      </c>
      <c r="C656" s="16" t="s">
        <v>1324</v>
      </c>
      <c r="D656" s="16" t="s">
        <v>1325</v>
      </c>
      <c r="E656" s="16">
        <v>208.304</v>
      </c>
      <c r="F656" s="16">
        <v>193.8933</v>
      </c>
      <c r="G656" s="17">
        <f t="shared" si="20"/>
        <v>48.0805</v>
      </c>
      <c r="H656" s="17">
        <f t="shared" si="21"/>
        <v>48080.5</v>
      </c>
    </row>
    <row r="657" s="1" customFormat="1" spans="1:8">
      <c r="A657" s="15">
        <v>654</v>
      </c>
      <c r="B657" s="16" t="s">
        <v>1326</v>
      </c>
      <c r="C657" s="16" t="s">
        <v>1324</v>
      </c>
      <c r="D657" s="16" t="s">
        <v>1327</v>
      </c>
      <c r="E657" s="16">
        <v>4.5813</v>
      </c>
      <c r="F657" s="16">
        <v>4.4973</v>
      </c>
      <c r="G657" s="17">
        <f t="shared" si="20"/>
        <v>1.29039</v>
      </c>
      <c r="H657" s="17">
        <f t="shared" si="21"/>
        <v>1290.39</v>
      </c>
    </row>
    <row r="658" s="1" customFormat="1" spans="1:8">
      <c r="A658" s="15">
        <v>655</v>
      </c>
      <c r="B658" s="16" t="s">
        <v>1328</v>
      </c>
      <c r="C658" s="16" t="s">
        <v>1324</v>
      </c>
      <c r="D658" s="16" t="s">
        <v>1329</v>
      </c>
      <c r="E658" s="16">
        <v>215.868</v>
      </c>
      <c r="F658" s="16">
        <v>153.788</v>
      </c>
      <c r="G658" s="17">
        <f t="shared" si="20"/>
        <v>2.68040000000002</v>
      </c>
      <c r="H658" s="17">
        <f t="shared" si="21"/>
        <v>2680.40000000002</v>
      </c>
    </row>
    <row r="659" s="1" customFormat="1" spans="1:8">
      <c r="A659" s="15">
        <v>656</v>
      </c>
      <c r="B659" s="16" t="s">
        <v>1330</v>
      </c>
      <c r="C659" s="16" t="s">
        <v>1324</v>
      </c>
      <c r="D659" s="16" t="s">
        <v>1331</v>
      </c>
      <c r="E659" s="16">
        <v>0.0965</v>
      </c>
      <c r="F659" s="16">
        <v>0.1451</v>
      </c>
      <c r="G659" s="17">
        <f t="shared" si="20"/>
        <v>0.07755</v>
      </c>
      <c r="H659" s="17">
        <f t="shared" si="21"/>
        <v>77.55</v>
      </c>
    </row>
    <row r="660" s="1" customFormat="1" spans="1:8">
      <c r="A660" s="15">
        <v>657</v>
      </c>
      <c r="B660" s="16" t="s">
        <v>1332</v>
      </c>
      <c r="C660" s="16" t="s">
        <v>1324</v>
      </c>
      <c r="D660" s="16" t="s">
        <v>1333</v>
      </c>
      <c r="E660" s="16">
        <v>3.523</v>
      </c>
      <c r="F660" s="16">
        <v>2.886</v>
      </c>
      <c r="G660" s="17">
        <f t="shared" si="20"/>
        <v>0.4199</v>
      </c>
      <c r="H660" s="17">
        <f t="shared" si="21"/>
        <v>419.9</v>
      </c>
    </row>
    <row r="661" s="1" customFormat="1" ht="25.5" spans="1:8">
      <c r="A661" s="15">
        <v>658</v>
      </c>
      <c r="B661" s="16" t="s">
        <v>1334</v>
      </c>
      <c r="C661" s="16" t="s">
        <v>1324</v>
      </c>
      <c r="D661" s="16" t="s">
        <v>1335</v>
      </c>
      <c r="E661" s="16">
        <v>1.0336</v>
      </c>
      <c r="F661" s="16">
        <v>0.8772</v>
      </c>
      <c r="G661" s="17">
        <f t="shared" si="20"/>
        <v>0.15368</v>
      </c>
      <c r="H661" s="17">
        <f t="shared" si="21"/>
        <v>153.68</v>
      </c>
    </row>
    <row r="662" s="1" customFormat="1" ht="25.5" spans="1:8">
      <c r="A662" s="15">
        <v>659</v>
      </c>
      <c r="B662" s="16" t="s">
        <v>1336</v>
      </c>
      <c r="C662" s="16" t="s">
        <v>1324</v>
      </c>
      <c r="D662" s="16" t="s">
        <v>1337</v>
      </c>
      <c r="E662" s="16">
        <v>0.83</v>
      </c>
      <c r="F662" s="16">
        <v>0.8448</v>
      </c>
      <c r="G662" s="17">
        <f t="shared" si="20"/>
        <v>0.2638</v>
      </c>
      <c r="H662" s="17">
        <f t="shared" si="21"/>
        <v>263.8</v>
      </c>
    </row>
    <row r="663" s="1" customFormat="1" ht="25.5" spans="1:8">
      <c r="A663" s="15">
        <v>660</v>
      </c>
      <c r="B663" s="16" t="s">
        <v>1338</v>
      </c>
      <c r="C663" s="16" t="s">
        <v>1324</v>
      </c>
      <c r="D663" s="27" t="s">
        <v>1339</v>
      </c>
      <c r="E663" s="16">
        <v>4.872</v>
      </c>
      <c r="F663" s="16">
        <v>3.88</v>
      </c>
      <c r="G663" s="17">
        <f t="shared" si="20"/>
        <v>0.4696</v>
      </c>
      <c r="H663" s="17">
        <f t="shared" si="21"/>
        <v>469.6</v>
      </c>
    </row>
    <row r="664" s="1" customFormat="1" ht="25.5" spans="1:8">
      <c r="A664" s="15">
        <v>661</v>
      </c>
      <c r="B664" s="16" t="s">
        <v>1340</v>
      </c>
      <c r="C664" s="16" t="s">
        <v>1324</v>
      </c>
      <c r="D664" s="16" t="s">
        <v>1341</v>
      </c>
      <c r="E664" s="16">
        <v>253.664</v>
      </c>
      <c r="F664" s="16">
        <v>189.096</v>
      </c>
      <c r="G664" s="17">
        <f t="shared" si="20"/>
        <v>11.5312</v>
      </c>
      <c r="H664" s="17">
        <f t="shared" si="21"/>
        <v>11531.2</v>
      </c>
    </row>
    <row r="665" s="1" customFormat="1" spans="1:8">
      <c r="A665" s="15">
        <v>662</v>
      </c>
      <c r="B665" s="16" t="s">
        <v>1342</v>
      </c>
      <c r="C665" s="16" t="s">
        <v>1324</v>
      </c>
      <c r="D665" s="27" t="s">
        <v>1343</v>
      </c>
      <c r="E665" s="16">
        <v>0.5837</v>
      </c>
      <c r="F665" s="16">
        <v>0.4514</v>
      </c>
      <c r="G665" s="17">
        <f t="shared" si="20"/>
        <v>0.0428100000000001</v>
      </c>
      <c r="H665" s="17">
        <f t="shared" si="21"/>
        <v>42.8100000000001</v>
      </c>
    </row>
    <row r="666" s="1" customFormat="1" spans="1:8">
      <c r="A666" s="15">
        <v>663</v>
      </c>
      <c r="B666" s="16" t="s">
        <v>1344</v>
      </c>
      <c r="C666" s="16" t="s">
        <v>1324</v>
      </c>
      <c r="D666" s="27" t="s">
        <v>1345</v>
      </c>
      <c r="E666" s="16">
        <v>621.012</v>
      </c>
      <c r="F666" s="16">
        <v>496.244</v>
      </c>
      <c r="G666" s="17">
        <f t="shared" si="20"/>
        <v>61.5356000000001</v>
      </c>
      <c r="H666" s="17">
        <f t="shared" si="21"/>
        <v>61535.6000000001</v>
      </c>
    </row>
    <row r="667" s="1" customFormat="1" spans="1:8">
      <c r="A667" s="15">
        <v>664</v>
      </c>
      <c r="B667" s="16" t="s">
        <v>1346</v>
      </c>
      <c r="C667" s="16" t="s">
        <v>1324</v>
      </c>
      <c r="D667" s="16" t="s">
        <v>1347</v>
      </c>
      <c r="E667" s="16">
        <v>25.866</v>
      </c>
      <c r="F667" s="16">
        <v>20.892</v>
      </c>
      <c r="G667" s="17">
        <f t="shared" si="20"/>
        <v>2.7858</v>
      </c>
      <c r="H667" s="17">
        <f t="shared" si="21"/>
        <v>2785.8</v>
      </c>
    </row>
    <row r="668" s="1" customFormat="1" spans="1:8">
      <c r="A668" s="15">
        <v>665</v>
      </c>
      <c r="B668" s="16" t="s">
        <v>1348</v>
      </c>
      <c r="C668" s="16" t="s">
        <v>1324</v>
      </c>
      <c r="D668" s="16" t="s">
        <v>1349</v>
      </c>
      <c r="E668" s="16">
        <v>0.8172</v>
      </c>
      <c r="F668" s="16">
        <v>0.842</v>
      </c>
      <c r="G668" s="17">
        <f t="shared" si="20"/>
        <v>0.26996</v>
      </c>
      <c r="H668" s="17">
        <f t="shared" si="21"/>
        <v>269.96</v>
      </c>
    </row>
    <row r="669" s="1" customFormat="1" spans="1:8">
      <c r="A669" s="15">
        <v>666</v>
      </c>
      <c r="B669" s="16" t="s">
        <v>1350</v>
      </c>
      <c r="C669" s="16" t="s">
        <v>1324</v>
      </c>
      <c r="D669" s="16" t="s">
        <v>1351</v>
      </c>
      <c r="E669" s="16">
        <v>1.0024</v>
      </c>
      <c r="F669" s="16">
        <v>1.0834</v>
      </c>
      <c r="G669" s="17">
        <f t="shared" si="20"/>
        <v>0.38172</v>
      </c>
      <c r="H669" s="17">
        <f t="shared" si="21"/>
        <v>381.72</v>
      </c>
    </row>
    <row r="670" s="1" customFormat="1" ht="25.5" spans="1:8">
      <c r="A670" s="15">
        <v>667</v>
      </c>
      <c r="B670" s="16" t="s">
        <v>1352</v>
      </c>
      <c r="C670" s="16" t="s">
        <v>1324</v>
      </c>
      <c r="D670" s="27" t="s">
        <v>1353</v>
      </c>
      <c r="E670" s="16">
        <v>0.095</v>
      </c>
      <c r="F670" s="16">
        <v>0.073</v>
      </c>
      <c r="G670" s="17">
        <f t="shared" si="20"/>
        <v>0.00650000000000001</v>
      </c>
      <c r="H670" s="17">
        <f t="shared" si="21"/>
        <v>6.50000000000001</v>
      </c>
    </row>
    <row r="671" s="1" customFormat="1" spans="1:8">
      <c r="A671" s="15">
        <v>668</v>
      </c>
      <c r="B671" s="16" t="s">
        <v>1354</v>
      </c>
      <c r="C671" s="16" t="s">
        <v>1324</v>
      </c>
      <c r="D671" s="16" t="s">
        <v>1355</v>
      </c>
      <c r="E671" s="16">
        <v>46.7414</v>
      </c>
      <c r="F671" s="16">
        <v>34.1136</v>
      </c>
      <c r="G671" s="17">
        <f t="shared" si="20"/>
        <v>1.39462</v>
      </c>
      <c r="H671" s="17">
        <f t="shared" si="21"/>
        <v>1394.62</v>
      </c>
    </row>
    <row r="672" s="1" customFormat="1" ht="25.5" spans="1:8">
      <c r="A672" s="15">
        <v>669</v>
      </c>
      <c r="B672" s="16" t="s">
        <v>1356</v>
      </c>
      <c r="C672" s="16" t="s">
        <v>1324</v>
      </c>
      <c r="D672" s="16" t="s">
        <v>1357</v>
      </c>
      <c r="E672" s="16">
        <v>0.048</v>
      </c>
      <c r="F672" s="16">
        <v>0.0456</v>
      </c>
      <c r="G672" s="17">
        <f t="shared" si="20"/>
        <v>0.012</v>
      </c>
      <c r="H672" s="17">
        <f t="shared" si="21"/>
        <v>12</v>
      </c>
    </row>
    <row r="673" s="1" customFormat="1" ht="25.5" spans="1:8">
      <c r="A673" s="15">
        <v>670</v>
      </c>
      <c r="B673" s="16" t="s">
        <v>1358</v>
      </c>
      <c r="C673" s="16" t="s">
        <v>1324</v>
      </c>
      <c r="D673" s="16" t="s">
        <v>1359</v>
      </c>
      <c r="E673" s="16">
        <v>0.6783</v>
      </c>
      <c r="F673" s="16">
        <v>0.7799</v>
      </c>
      <c r="G673" s="17">
        <f t="shared" si="20"/>
        <v>0.30509</v>
      </c>
      <c r="H673" s="17">
        <f t="shared" si="21"/>
        <v>305.09</v>
      </c>
    </row>
    <row r="674" s="1" customFormat="1" spans="1:8">
      <c r="A674" s="15">
        <v>671</v>
      </c>
      <c r="B674" s="16" t="s">
        <v>1360</v>
      </c>
      <c r="C674" s="16" t="s">
        <v>1324</v>
      </c>
      <c r="D674" s="16" t="s">
        <v>1361</v>
      </c>
      <c r="E674" s="16">
        <v>2.8801</v>
      </c>
      <c r="F674" s="16">
        <v>2.0551</v>
      </c>
      <c r="G674" s="17">
        <f t="shared" si="20"/>
        <v>0.0390299999999999</v>
      </c>
      <c r="H674" s="17">
        <f t="shared" si="21"/>
        <v>39.0299999999999</v>
      </c>
    </row>
    <row r="675" s="1" customFormat="1" spans="1:8">
      <c r="A675" s="15">
        <v>672</v>
      </c>
      <c r="B675" s="16" t="s">
        <v>1362</v>
      </c>
      <c r="C675" s="16" t="s">
        <v>1324</v>
      </c>
      <c r="D675" s="16" t="s">
        <v>1363</v>
      </c>
      <c r="E675" s="16">
        <v>0.0857</v>
      </c>
      <c r="F675" s="16">
        <v>0.0857</v>
      </c>
      <c r="G675" s="17">
        <f t="shared" si="20"/>
        <v>0.02571</v>
      </c>
      <c r="H675" s="17">
        <f t="shared" si="21"/>
        <v>25.71</v>
      </c>
    </row>
    <row r="676" s="1" customFormat="1" ht="25.5" spans="1:8">
      <c r="A676" s="15">
        <v>673</v>
      </c>
      <c r="B676" s="16" t="s">
        <v>1364</v>
      </c>
      <c r="C676" s="16" t="s">
        <v>1324</v>
      </c>
      <c r="D676" s="27" t="s">
        <v>1365</v>
      </c>
      <c r="E676" s="16">
        <v>19.5376</v>
      </c>
      <c r="F676" s="16">
        <v>17.1968</v>
      </c>
      <c r="G676" s="17">
        <f t="shared" si="20"/>
        <v>3.52048</v>
      </c>
      <c r="H676" s="17">
        <f t="shared" si="21"/>
        <v>3520.48</v>
      </c>
    </row>
    <row r="677" s="1" customFormat="1" spans="1:8">
      <c r="A677" s="15">
        <v>674</v>
      </c>
      <c r="B677" s="16" t="s">
        <v>1366</v>
      </c>
      <c r="C677" s="16" t="s">
        <v>1324</v>
      </c>
      <c r="D677" s="27" t="s">
        <v>1367</v>
      </c>
      <c r="E677" s="16">
        <v>173.648</v>
      </c>
      <c r="F677" s="16">
        <v>158.576</v>
      </c>
      <c r="G677" s="17">
        <f t="shared" si="20"/>
        <v>37.0224</v>
      </c>
      <c r="H677" s="17">
        <f t="shared" si="21"/>
        <v>37022.4</v>
      </c>
    </row>
    <row r="678" s="1" customFormat="1" spans="1:8">
      <c r="A678" s="15">
        <v>675</v>
      </c>
      <c r="B678" s="16" t="s">
        <v>1368</v>
      </c>
      <c r="C678" s="16" t="s">
        <v>1324</v>
      </c>
      <c r="D678" s="16" t="s">
        <v>1369</v>
      </c>
      <c r="E678" s="16">
        <v>69.957</v>
      </c>
      <c r="F678" s="16">
        <v>53.691</v>
      </c>
      <c r="G678" s="17">
        <f t="shared" si="20"/>
        <v>4.72110000000001</v>
      </c>
      <c r="H678" s="17">
        <f t="shared" si="21"/>
        <v>4721.10000000001</v>
      </c>
    </row>
    <row r="679" s="1" customFormat="1" spans="1:8">
      <c r="A679" s="15">
        <v>676</v>
      </c>
      <c r="B679" s="16" t="s">
        <v>1370</v>
      </c>
      <c r="C679" s="16" t="s">
        <v>1324</v>
      </c>
      <c r="D679" s="16" t="s">
        <v>1371</v>
      </c>
      <c r="E679" s="16">
        <v>0.685</v>
      </c>
      <c r="F679" s="16">
        <v>0.51</v>
      </c>
      <c r="G679" s="17">
        <f t="shared" si="20"/>
        <v>0.0305</v>
      </c>
      <c r="H679" s="17">
        <f t="shared" si="21"/>
        <v>30.5</v>
      </c>
    </row>
    <row r="680" s="1" customFormat="1" ht="25.5" spans="1:8">
      <c r="A680" s="15">
        <v>677</v>
      </c>
      <c r="B680" s="16" t="s">
        <v>1372</v>
      </c>
      <c r="C680" s="16" t="s">
        <v>1324</v>
      </c>
      <c r="D680" s="16" t="s">
        <v>1373</v>
      </c>
      <c r="E680" s="16">
        <v>0.0657</v>
      </c>
      <c r="F680" s="16">
        <v>0.0577</v>
      </c>
      <c r="G680" s="17">
        <f t="shared" si="20"/>
        <v>0.01171</v>
      </c>
      <c r="H680" s="17">
        <f t="shared" si="21"/>
        <v>11.71</v>
      </c>
    </row>
    <row r="681" s="1" customFormat="1" spans="1:8">
      <c r="A681" s="15">
        <v>678</v>
      </c>
      <c r="B681" s="16" t="s">
        <v>1374</v>
      </c>
      <c r="C681" s="16" t="s">
        <v>1324</v>
      </c>
      <c r="D681" s="27" t="s">
        <v>1375</v>
      </c>
      <c r="E681" s="16">
        <v>1.688</v>
      </c>
      <c r="F681" s="16">
        <v>1.452</v>
      </c>
      <c r="G681" s="17">
        <f t="shared" si="20"/>
        <v>0.2704</v>
      </c>
      <c r="H681" s="17">
        <f t="shared" si="21"/>
        <v>270.4</v>
      </c>
    </row>
    <row r="682" s="1" customFormat="1" spans="1:8">
      <c r="A682" s="15">
        <v>679</v>
      </c>
      <c r="B682" s="16" t="s">
        <v>1376</v>
      </c>
      <c r="C682" s="16" t="s">
        <v>1324</v>
      </c>
      <c r="D682" s="16" t="s">
        <v>1377</v>
      </c>
      <c r="E682" s="16">
        <v>7.6381</v>
      </c>
      <c r="F682" s="16">
        <v>6.1986</v>
      </c>
      <c r="G682" s="17">
        <f t="shared" si="20"/>
        <v>0.85193</v>
      </c>
      <c r="H682" s="17">
        <f t="shared" si="21"/>
        <v>851.93</v>
      </c>
    </row>
    <row r="683" s="1" customFormat="1" spans="1:8">
      <c r="A683" s="15">
        <v>680</v>
      </c>
      <c r="B683" s="16" t="s">
        <v>1378</v>
      </c>
      <c r="C683" s="16" t="s">
        <v>1324</v>
      </c>
      <c r="D683" s="16" t="s">
        <v>1379</v>
      </c>
      <c r="E683" s="16">
        <v>0.9734</v>
      </c>
      <c r="F683" s="16">
        <v>0.7963</v>
      </c>
      <c r="G683" s="17">
        <f t="shared" si="20"/>
        <v>0.11492</v>
      </c>
      <c r="H683" s="17">
        <f t="shared" si="21"/>
        <v>114.92</v>
      </c>
    </row>
    <row r="684" s="1" customFormat="1" spans="1:8">
      <c r="A684" s="15">
        <v>681</v>
      </c>
      <c r="B684" s="16" t="s">
        <v>1380</v>
      </c>
      <c r="C684" s="16" t="s">
        <v>1324</v>
      </c>
      <c r="D684" s="16" t="s">
        <v>1381</v>
      </c>
      <c r="E684" s="16">
        <v>767.62</v>
      </c>
      <c r="F684" s="16">
        <v>795.55</v>
      </c>
      <c r="G684" s="17">
        <f t="shared" si="20"/>
        <v>258.216</v>
      </c>
      <c r="H684" s="17">
        <f t="shared" si="21"/>
        <v>258216</v>
      </c>
    </row>
    <row r="685" s="1" customFormat="1" ht="25.5" spans="1:8">
      <c r="A685" s="15">
        <v>682</v>
      </c>
      <c r="B685" s="16" t="s">
        <v>1382</v>
      </c>
      <c r="C685" s="16" t="s">
        <v>1324</v>
      </c>
      <c r="D685" s="16" t="s">
        <v>1383</v>
      </c>
      <c r="E685" s="16">
        <v>3.952</v>
      </c>
      <c r="F685" s="16">
        <v>3.186</v>
      </c>
      <c r="G685" s="17">
        <f t="shared" si="20"/>
        <v>0.4196</v>
      </c>
      <c r="H685" s="17">
        <f t="shared" si="21"/>
        <v>419.6</v>
      </c>
    </row>
    <row r="686" s="1" customFormat="1" spans="1:8">
      <c r="A686" s="15">
        <v>683</v>
      </c>
      <c r="B686" s="16" t="s">
        <v>1384</v>
      </c>
      <c r="C686" s="16" t="s">
        <v>1324</v>
      </c>
      <c r="D686" s="16" t="s">
        <v>1385</v>
      </c>
      <c r="E686" s="16">
        <v>4.3599</v>
      </c>
      <c r="F686" s="16">
        <v>7.1102</v>
      </c>
      <c r="G686" s="17">
        <f t="shared" si="20"/>
        <v>4.05827</v>
      </c>
      <c r="H686" s="17">
        <f t="shared" si="21"/>
        <v>4058.27</v>
      </c>
    </row>
    <row r="687" s="1" customFormat="1" spans="1:8">
      <c r="A687" s="15">
        <v>684</v>
      </c>
      <c r="B687" s="16" t="s">
        <v>1386</v>
      </c>
      <c r="C687" s="16" t="s">
        <v>1324</v>
      </c>
      <c r="D687" s="16" t="s">
        <v>1387</v>
      </c>
      <c r="E687" s="16">
        <v>244.419</v>
      </c>
      <c r="F687" s="16">
        <v>186.837</v>
      </c>
      <c r="G687" s="17">
        <f t="shared" si="20"/>
        <v>15.7437</v>
      </c>
      <c r="H687" s="17">
        <f t="shared" si="21"/>
        <v>15743.7</v>
      </c>
    </row>
    <row r="688" s="1" customFormat="1" spans="1:8">
      <c r="A688" s="15">
        <v>685</v>
      </c>
      <c r="B688" s="16" t="s">
        <v>1388</v>
      </c>
      <c r="C688" s="16" t="s">
        <v>1324</v>
      </c>
      <c r="D688" s="16" t="s">
        <v>1389</v>
      </c>
      <c r="E688" s="16">
        <v>0.2306</v>
      </c>
      <c r="F688" s="16">
        <v>0.1698</v>
      </c>
      <c r="G688" s="17">
        <f t="shared" si="20"/>
        <v>0.00838000000000003</v>
      </c>
      <c r="H688" s="17">
        <f t="shared" si="21"/>
        <v>8.38000000000003</v>
      </c>
    </row>
    <row r="689" s="1" customFormat="1" spans="1:8">
      <c r="A689" s="15">
        <v>686</v>
      </c>
      <c r="B689" s="16" t="s">
        <v>1390</v>
      </c>
      <c r="C689" s="16" t="s">
        <v>1324</v>
      </c>
      <c r="D689" s="16" t="s">
        <v>1391</v>
      </c>
      <c r="E689" s="16">
        <v>175.808</v>
      </c>
      <c r="F689" s="16">
        <v>138.176</v>
      </c>
      <c r="G689" s="17">
        <f t="shared" si="20"/>
        <v>15.1104</v>
      </c>
      <c r="H689" s="17">
        <f t="shared" si="21"/>
        <v>15110.4</v>
      </c>
    </row>
    <row r="690" s="1" customFormat="1" ht="25.5" spans="1:8">
      <c r="A690" s="15">
        <v>687</v>
      </c>
      <c r="B690" s="16" t="s">
        <v>1392</v>
      </c>
      <c r="C690" s="16" t="s">
        <v>1324</v>
      </c>
      <c r="D690" s="16" t="s">
        <v>1393</v>
      </c>
      <c r="E690" s="16">
        <v>3.4578</v>
      </c>
      <c r="F690" s="16">
        <v>3.0864</v>
      </c>
      <c r="G690" s="17">
        <f t="shared" si="20"/>
        <v>0.66594</v>
      </c>
      <c r="H690" s="17">
        <f t="shared" si="21"/>
        <v>665.94</v>
      </c>
    </row>
    <row r="691" s="1" customFormat="1" ht="25.5" spans="1:8">
      <c r="A691" s="15">
        <v>688</v>
      </c>
      <c r="B691" s="16" t="s">
        <v>1394</v>
      </c>
      <c r="C691" s="16" t="s">
        <v>1324</v>
      </c>
      <c r="D691" s="16" t="s">
        <v>1395</v>
      </c>
      <c r="E691" s="16">
        <v>0.0482</v>
      </c>
      <c r="F691" s="16">
        <v>0.0442</v>
      </c>
      <c r="G691" s="17">
        <f t="shared" si="20"/>
        <v>0.01046</v>
      </c>
      <c r="H691" s="17">
        <f t="shared" si="21"/>
        <v>10.46</v>
      </c>
    </row>
    <row r="692" s="1" customFormat="1" spans="1:8">
      <c r="A692" s="15">
        <v>689</v>
      </c>
      <c r="B692" s="16" t="s">
        <v>1396</v>
      </c>
      <c r="C692" s="16" t="s">
        <v>1324</v>
      </c>
      <c r="D692" s="16" t="s">
        <v>1397</v>
      </c>
      <c r="E692" s="16">
        <v>19.9432</v>
      </c>
      <c r="F692" s="16">
        <v>14.7224</v>
      </c>
      <c r="G692" s="17">
        <f t="shared" si="20"/>
        <v>0.76216</v>
      </c>
      <c r="H692" s="17">
        <f t="shared" si="21"/>
        <v>762.16</v>
      </c>
    </row>
    <row r="693" s="1" customFormat="1" spans="1:8">
      <c r="A693" s="15">
        <v>690</v>
      </c>
      <c r="B693" s="16" t="s">
        <v>1398</v>
      </c>
      <c r="C693" s="16" t="s">
        <v>1324</v>
      </c>
      <c r="D693" s="27" t="s">
        <v>1399</v>
      </c>
      <c r="E693" s="16">
        <v>2.944</v>
      </c>
      <c r="F693" s="16">
        <v>14.264</v>
      </c>
      <c r="G693" s="17">
        <f t="shared" si="20"/>
        <v>12.2032</v>
      </c>
      <c r="H693" s="17">
        <f t="shared" si="21"/>
        <v>12203.2</v>
      </c>
    </row>
    <row r="694" s="1" customFormat="1" spans="1:8">
      <c r="A694" s="15">
        <v>691</v>
      </c>
      <c r="B694" s="16" t="s">
        <v>1400</v>
      </c>
      <c r="C694" s="16" t="s">
        <v>1324</v>
      </c>
      <c r="D694" s="16" t="s">
        <v>1401</v>
      </c>
      <c r="E694" s="16">
        <v>0.8719</v>
      </c>
      <c r="F694" s="16">
        <v>0.6359</v>
      </c>
      <c r="G694" s="17">
        <f t="shared" si="20"/>
        <v>0.0255700000000001</v>
      </c>
      <c r="H694" s="17">
        <f t="shared" si="21"/>
        <v>25.5700000000001</v>
      </c>
    </row>
    <row r="695" s="1" customFormat="1" spans="1:8">
      <c r="A695" s="15">
        <v>692</v>
      </c>
      <c r="B695" s="16" t="s">
        <v>1402</v>
      </c>
      <c r="C695" s="16" t="s">
        <v>1324</v>
      </c>
      <c r="D695" s="16" t="s">
        <v>1403</v>
      </c>
      <c r="E695" s="16">
        <v>0.281</v>
      </c>
      <c r="F695" s="16">
        <v>0.262</v>
      </c>
      <c r="G695" s="17">
        <f t="shared" si="20"/>
        <v>0.0653</v>
      </c>
      <c r="H695" s="17">
        <f t="shared" si="21"/>
        <v>65.3</v>
      </c>
    </row>
    <row r="696" s="1" customFormat="1" spans="1:8">
      <c r="A696" s="15">
        <v>693</v>
      </c>
      <c r="B696" s="16" t="s">
        <v>1404</v>
      </c>
      <c r="C696" s="16" t="s">
        <v>1324</v>
      </c>
      <c r="D696" s="16" t="s">
        <v>1405</v>
      </c>
      <c r="E696" s="16">
        <v>2.1592</v>
      </c>
      <c r="F696" s="16">
        <v>1.5216</v>
      </c>
      <c r="G696" s="17">
        <f t="shared" si="20"/>
        <v>0.0101600000000004</v>
      </c>
      <c r="H696" s="17">
        <f t="shared" si="21"/>
        <v>10.1600000000004</v>
      </c>
    </row>
    <row r="697" s="1" customFormat="1" spans="1:8">
      <c r="A697" s="15">
        <v>694</v>
      </c>
      <c r="B697" s="16" t="s">
        <v>1406</v>
      </c>
      <c r="C697" s="16" t="s">
        <v>1324</v>
      </c>
      <c r="D697" s="27" t="s">
        <v>1407</v>
      </c>
      <c r="E697" s="16">
        <v>3139.3004</v>
      </c>
      <c r="F697" s="16">
        <v>2549.6216</v>
      </c>
      <c r="G697" s="17">
        <f t="shared" si="20"/>
        <v>352.11132</v>
      </c>
      <c r="H697" s="17">
        <v>300000</v>
      </c>
    </row>
    <row r="698" s="1" customFormat="1" spans="1:8">
      <c r="A698" s="15">
        <v>695</v>
      </c>
      <c r="B698" s="16" t="s">
        <v>1408</v>
      </c>
      <c r="C698" s="16" t="s">
        <v>1324</v>
      </c>
      <c r="D698" s="27" t="s">
        <v>1409</v>
      </c>
      <c r="E698" s="16">
        <v>0.9606</v>
      </c>
      <c r="F698" s="16">
        <v>0.6792</v>
      </c>
      <c r="G698" s="17">
        <f t="shared" si="20"/>
        <v>0.00678000000000001</v>
      </c>
      <c r="H698" s="17">
        <f t="shared" si="21"/>
        <v>6.78000000000001</v>
      </c>
    </row>
    <row r="699" s="1" customFormat="1" spans="1:8">
      <c r="A699" s="15">
        <v>696</v>
      </c>
      <c r="B699" s="16" t="s">
        <v>1410</v>
      </c>
      <c r="C699" s="16" t="s">
        <v>1324</v>
      </c>
      <c r="D699" s="16" t="s">
        <v>1411</v>
      </c>
      <c r="E699" s="16">
        <v>0.8016</v>
      </c>
      <c r="F699" s="16">
        <v>0.6608</v>
      </c>
      <c r="G699" s="17">
        <f t="shared" si="20"/>
        <v>0.0996800000000001</v>
      </c>
      <c r="H699" s="17">
        <f t="shared" si="21"/>
        <v>99.6800000000001</v>
      </c>
    </row>
    <row r="700" s="1" customFormat="1" spans="1:8">
      <c r="A700" s="15">
        <v>697</v>
      </c>
      <c r="B700" s="16" t="s">
        <v>1412</v>
      </c>
      <c r="C700" s="16" t="s">
        <v>1324</v>
      </c>
      <c r="D700" s="27" t="s">
        <v>1413</v>
      </c>
      <c r="E700" s="16">
        <v>286.082</v>
      </c>
      <c r="F700" s="16">
        <v>264.8442</v>
      </c>
      <c r="G700" s="17">
        <f t="shared" si="20"/>
        <v>64.5868</v>
      </c>
      <c r="H700" s="17">
        <f t="shared" si="21"/>
        <v>64586.8</v>
      </c>
    </row>
    <row r="701" s="1" customFormat="1" ht="25.5" spans="1:8">
      <c r="A701" s="15">
        <v>698</v>
      </c>
      <c r="B701" s="16" t="s">
        <v>1414</v>
      </c>
      <c r="C701" s="16" t="s">
        <v>1324</v>
      </c>
      <c r="D701" s="16" t="s">
        <v>1415</v>
      </c>
      <c r="E701" s="16">
        <v>0.8822</v>
      </c>
      <c r="F701" s="16">
        <v>0.7779</v>
      </c>
      <c r="G701" s="17">
        <f t="shared" si="20"/>
        <v>0.16036</v>
      </c>
      <c r="H701" s="17">
        <f t="shared" si="21"/>
        <v>160.36</v>
      </c>
    </row>
    <row r="702" s="1" customFormat="1" ht="25.5" spans="1:8">
      <c r="A702" s="15">
        <v>699</v>
      </c>
      <c r="B702" s="16" t="s">
        <v>1416</v>
      </c>
      <c r="C702" s="16" t="s">
        <v>1324</v>
      </c>
      <c r="D702" s="16" t="s">
        <v>1417</v>
      </c>
      <c r="E702" s="16">
        <v>0.2238</v>
      </c>
      <c r="F702" s="16">
        <v>0.172</v>
      </c>
      <c r="G702" s="17">
        <f t="shared" si="20"/>
        <v>0.01534</v>
      </c>
      <c r="H702" s="17">
        <f t="shared" si="21"/>
        <v>15.34</v>
      </c>
    </row>
    <row r="703" s="1" customFormat="1" spans="1:8">
      <c r="A703" s="15">
        <v>700</v>
      </c>
      <c r="B703" s="16" t="s">
        <v>1418</v>
      </c>
      <c r="C703" s="16" t="s">
        <v>1324</v>
      </c>
      <c r="D703" s="27" t="s">
        <v>1419</v>
      </c>
      <c r="E703" s="16">
        <v>5.6743</v>
      </c>
      <c r="F703" s="16">
        <v>4.0177</v>
      </c>
      <c r="G703" s="17">
        <f t="shared" si="20"/>
        <v>0.04569</v>
      </c>
      <c r="H703" s="17">
        <f t="shared" si="21"/>
        <v>45.69</v>
      </c>
    </row>
    <row r="704" s="1" customFormat="1" spans="1:8">
      <c r="A704" s="15">
        <v>701</v>
      </c>
      <c r="B704" s="16" t="s">
        <v>1420</v>
      </c>
      <c r="C704" s="16" t="s">
        <v>1324</v>
      </c>
      <c r="D704" s="16" t="s">
        <v>1421</v>
      </c>
      <c r="E704" s="16">
        <v>0.1867</v>
      </c>
      <c r="F704" s="16">
        <v>0.2429</v>
      </c>
      <c r="G704" s="17">
        <f t="shared" si="20"/>
        <v>0.11221</v>
      </c>
      <c r="H704" s="17">
        <f t="shared" si="21"/>
        <v>112.21</v>
      </c>
    </row>
    <row r="705" s="1" customFormat="1" spans="1:8">
      <c r="A705" s="15">
        <v>702</v>
      </c>
      <c r="B705" s="16" t="s">
        <v>1422</v>
      </c>
      <c r="C705" s="16" t="s">
        <v>1324</v>
      </c>
      <c r="D705" s="16" t="s">
        <v>1423</v>
      </c>
      <c r="E705" s="16">
        <v>0.5385</v>
      </c>
      <c r="F705" s="16">
        <v>0.9135</v>
      </c>
      <c r="G705" s="17">
        <f t="shared" si="20"/>
        <v>0.53655</v>
      </c>
      <c r="H705" s="17">
        <f t="shared" si="21"/>
        <v>536.55</v>
      </c>
    </row>
    <row r="706" s="1" customFormat="1" ht="25.5" spans="1:8">
      <c r="A706" s="15">
        <v>703</v>
      </c>
      <c r="B706" s="16" t="s">
        <v>1424</v>
      </c>
      <c r="C706" s="16" t="s">
        <v>1324</v>
      </c>
      <c r="D706" s="16" t="s">
        <v>1425</v>
      </c>
      <c r="E706" s="16">
        <v>82.566</v>
      </c>
      <c r="F706" s="16">
        <v>63.24</v>
      </c>
      <c r="G706" s="17">
        <f t="shared" si="20"/>
        <v>5.4438</v>
      </c>
      <c r="H706" s="17">
        <f t="shared" si="21"/>
        <v>5443.8</v>
      </c>
    </row>
    <row r="707" s="1" customFormat="1" spans="1:8">
      <c r="A707" s="15">
        <v>704</v>
      </c>
      <c r="B707" s="16" t="s">
        <v>1426</v>
      </c>
      <c r="C707" s="16" t="s">
        <v>1324</v>
      </c>
      <c r="D707" s="16" t="s">
        <v>1427</v>
      </c>
      <c r="E707" s="16">
        <v>1.653</v>
      </c>
      <c r="F707" s="16">
        <v>1.217</v>
      </c>
      <c r="G707" s="17">
        <f t="shared" si="20"/>
        <v>0.0599000000000001</v>
      </c>
      <c r="H707" s="17">
        <f t="shared" si="21"/>
        <v>59.9000000000001</v>
      </c>
    </row>
    <row r="708" s="1" customFormat="1" spans="1:8">
      <c r="A708" s="15">
        <v>705</v>
      </c>
      <c r="B708" s="16" t="s">
        <v>1428</v>
      </c>
      <c r="C708" s="16" t="s">
        <v>1324</v>
      </c>
      <c r="D708" s="16" t="s">
        <v>1429</v>
      </c>
      <c r="E708" s="16">
        <v>10.452</v>
      </c>
      <c r="F708" s="16">
        <v>10.755</v>
      </c>
      <c r="G708" s="17">
        <f t="shared" ref="G708:G771" si="22">F708-(E708*0.7)</f>
        <v>3.4386</v>
      </c>
      <c r="H708" s="17">
        <f t="shared" si="21"/>
        <v>3438.6</v>
      </c>
    </row>
    <row r="709" s="1" customFormat="1" spans="1:8">
      <c r="A709" s="15">
        <v>706</v>
      </c>
      <c r="B709" s="16" t="s">
        <v>1430</v>
      </c>
      <c r="C709" s="16" t="s">
        <v>1324</v>
      </c>
      <c r="D709" s="16" t="s">
        <v>1431</v>
      </c>
      <c r="E709" s="16">
        <v>61.456</v>
      </c>
      <c r="F709" s="16">
        <v>55.488</v>
      </c>
      <c r="G709" s="17">
        <f t="shared" si="22"/>
        <v>12.4688</v>
      </c>
      <c r="H709" s="17">
        <f t="shared" ref="H709:H772" si="23">G709*1000</f>
        <v>12468.8</v>
      </c>
    </row>
    <row r="710" s="1" customFormat="1" spans="1:8">
      <c r="A710" s="15">
        <v>707</v>
      </c>
      <c r="B710" s="16" t="s">
        <v>1432</v>
      </c>
      <c r="C710" s="16" t="s">
        <v>1324</v>
      </c>
      <c r="D710" s="16" t="s">
        <v>1433</v>
      </c>
      <c r="E710" s="16">
        <v>0.1773</v>
      </c>
      <c r="F710" s="16">
        <v>0.1586</v>
      </c>
      <c r="G710" s="17">
        <f t="shared" si="22"/>
        <v>0.03449</v>
      </c>
      <c r="H710" s="17">
        <f t="shared" si="23"/>
        <v>34.49</v>
      </c>
    </row>
    <row r="711" s="1" customFormat="1" spans="1:8">
      <c r="A711" s="15">
        <v>708</v>
      </c>
      <c r="B711" s="16" t="s">
        <v>1434</v>
      </c>
      <c r="C711" s="16" t="s">
        <v>1324</v>
      </c>
      <c r="D711" s="16" t="s">
        <v>1435</v>
      </c>
      <c r="E711" s="16">
        <v>3.3663</v>
      </c>
      <c r="F711" s="16">
        <v>2.5806</v>
      </c>
      <c r="G711" s="17">
        <f t="shared" si="22"/>
        <v>0.22419</v>
      </c>
      <c r="H711" s="17">
        <f t="shared" si="23"/>
        <v>224.19</v>
      </c>
    </row>
    <row r="712" s="1" customFormat="1" spans="1:8">
      <c r="A712" s="15">
        <v>709</v>
      </c>
      <c r="B712" s="16" t="s">
        <v>1436</v>
      </c>
      <c r="C712" s="16" t="s">
        <v>1324</v>
      </c>
      <c r="D712" s="16" t="s">
        <v>1437</v>
      </c>
      <c r="E712" s="16">
        <v>0.9273</v>
      </c>
      <c r="F712" s="16">
        <v>0.8817</v>
      </c>
      <c r="G712" s="17">
        <f t="shared" si="22"/>
        <v>0.23259</v>
      </c>
      <c r="H712" s="17">
        <f t="shared" si="23"/>
        <v>232.59</v>
      </c>
    </row>
    <row r="713" s="1" customFormat="1" spans="1:8">
      <c r="A713" s="15">
        <v>710</v>
      </c>
      <c r="B713" s="16" t="s">
        <v>1438</v>
      </c>
      <c r="C713" s="16" t="s">
        <v>1324</v>
      </c>
      <c r="D713" s="16" t="s">
        <v>1439</v>
      </c>
      <c r="E713" s="16">
        <v>0.6528</v>
      </c>
      <c r="F713" s="16">
        <v>0.5862</v>
      </c>
      <c r="G713" s="17">
        <f t="shared" si="22"/>
        <v>0.12924</v>
      </c>
      <c r="H713" s="17">
        <f t="shared" si="23"/>
        <v>129.24</v>
      </c>
    </row>
    <row r="714" s="1" customFormat="1" spans="1:8">
      <c r="A714" s="15">
        <v>711</v>
      </c>
      <c r="B714" s="16" t="s">
        <v>1440</v>
      </c>
      <c r="C714" s="16" t="s">
        <v>1324</v>
      </c>
      <c r="D714" s="16" t="s">
        <v>1441</v>
      </c>
      <c r="E714" s="16">
        <v>0.3919</v>
      </c>
      <c r="F714" s="16">
        <v>0.3411</v>
      </c>
      <c r="G714" s="17">
        <f t="shared" si="22"/>
        <v>0.06677</v>
      </c>
      <c r="H714" s="17">
        <f t="shared" si="23"/>
        <v>66.77</v>
      </c>
    </row>
    <row r="715" s="1" customFormat="1" spans="1:8">
      <c r="A715" s="15">
        <v>712</v>
      </c>
      <c r="B715" s="16" t="s">
        <v>1442</v>
      </c>
      <c r="C715" s="16" t="s">
        <v>1324</v>
      </c>
      <c r="D715" s="16" t="s">
        <v>1443</v>
      </c>
      <c r="E715" s="16">
        <v>0.1024</v>
      </c>
      <c r="F715" s="16">
        <v>0.1004</v>
      </c>
      <c r="G715" s="17">
        <f t="shared" si="22"/>
        <v>0.02872</v>
      </c>
      <c r="H715" s="17">
        <f t="shared" si="23"/>
        <v>28.72</v>
      </c>
    </row>
    <row r="716" s="1" customFormat="1" ht="26.25" spans="1:8">
      <c r="A716" s="15">
        <v>713</v>
      </c>
      <c r="B716" s="16" t="s">
        <v>1444</v>
      </c>
      <c r="C716" s="16" t="s">
        <v>1324</v>
      </c>
      <c r="D716" s="16" t="s">
        <v>1445</v>
      </c>
      <c r="E716" s="16">
        <v>1.2028</v>
      </c>
      <c r="F716" s="16">
        <v>0.8949</v>
      </c>
      <c r="G716" s="17">
        <f t="shared" si="22"/>
        <v>0.05294</v>
      </c>
      <c r="H716" s="17">
        <f t="shared" si="23"/>
        <v>52.94</v>
      </c>
    </row>
    <row r="717" s="1" customFormat="1" spans="1:8">
      <c r="A717" s="15">
        <v>714</v>
      </c>
      <c r="B717" s="16" t="s">
        <v>1446</v>
      </c>
      <c r="C717" s="16" t="s">
        <v>1324</v>
      </c>
      <c r="D717" s="16" t="s">
        <v>1447</v>
      </c>
      <c r="E717" s="16">
        <v>0.3906</v>
      </c>
      <c r="F717" s="16">
        <v>0.5058</v>
      </c>
      <c r="G717" s="17">
        <f t="shared" si="22"/>
        <v>0.23238</v>
      </c>
      <c r="H717" s="17">
        <f t="shared" si="23"/>
        <v>232.38</v>
      </c>
    </row>
    <row r="718" s="1" customFormat="1" spans="1:8">
      <c r="A718" s="15">
        <v>715</v>
      </c>
      <c r="B718" s="16" t="s">
        <v>1448</v>
      </c>
      <c r="C718" s="16" t="s">
        <v>1324</v>
      </c>
      <c r="D718" s="16" t="s">
        <v>1449</v>
      </c>
      <c r="E718" s="16">
        <v>0.4408</v>
      </c>
      <c r="F718" s="16">
        <v>0.3573</v>
      </c>
      <c r="G718" s="17">
        <f t="shared" si="22"/>
        <v>0.04874</v>
      </c>
      <c r="H718" s="17">
        <f t="shared" si="23"/>
        <v>48.74</v>
      </c>
    </row>
    <row r="719" s="1" customFormat="1" ht="25.5" spans="1:8">
      <c r="A719" s="15">
        <v>716</v>
      </c>
      <c r="B719" s="16" t="s">
        <v>1450</v>
      </c>
      <c r="C719" s="16" t="s">
        <v>1324</v>
      </c>
      <c r="D719" s="16" t="s">
        <v>1451</v>
      </c>
      <c r="E719" s="16">
        <v>0.5082</v>
      </c>
      <c r="F719" s="16">
        <v>0.4383</v>
      </c>
      <c r="G719" s="17">
        <f t="shared" si="22"/>
        <v>0.0825600000000001</v>
      </c>
      <c r="H719" s="17">
        <f t="shared" si="23"/>
        <v>82.5600000000001</v>
      </c>
    </row>
    <row r="720" s="1" customFormat="1" spans="1:8">
      <c r="A720" s="15">
        <v>717</v>
      </c>
      <c r="B720" s="16" t="s">
        <v>1452</v>
      </c>
      <c r="C720" s="16" t="s">
        <v>1324</v>
      </c>
      <c r="D720" s="16" t="s">
        <v>1453</v>
      </c>
      <c r="E720" s="16">
        <v>8.0535</v>
      </c>
      <c r="F720" s="16">
        <v>6.4395</v>
      </c>
      <c r="G720" s="17">
        <f t="shared" si="22"/>
        <v>0.80205</v>
      </c>
      <c r="H720" s="17">
        <f t="shared" si="23"/>
        <v>802.05</v>
      </c>
    </row>
    <row r="721" s="1" customFormat="1" spans="1:8">
      <c r="A721" s="15">
        <v>718</v>
      </c>
      <c r="B721" s="16" t="s">
        <v>1454</v>
      </c>
      <c r="C721" s="16" t="s">
        <v>1324</v>
      </c>
      <c r="D721" s="16" t="s">
        <v>1455</v>
      </c>
      <c r="E721" s="16">
        <v>0.2859</v>
      </c>
      <c r="F721" s="16">
        <v>0.2465</v>
      </c>
      <c r="G721" s="17">
        <f t="shared" si="22"/>
        <v>0.04637</v>
      </c>
      <c r="H721" s="17">
        <f t="shared" si="23"/>
        <v>46.37</v>
      </c>
    </row>
    <row r="722" s="1" customFormat="1" spans="1:8">
      <c r="A722" s="15">
        <v>719</v>
      </c>
      <c r="B722" s="16" t="s">
        <v>1456</v>
      </c>
      <c r="C722" s="16" t="s">
        <v>1324</v>
      </c>
      <c r="D722" s="27" t="s">
        <v>1457</v>
      </c>
      <c r="E722" s="16">
        <v>29.301</v>
      </c>
      <c r="F722" s="16">
        <v>24.015</v>
      </c>
      <c r="G722" s="17">
        <f t="shared" si="22"/>
        <v>3.5043</v>
      </c>
      <c r="H722" s="17">
        <f t="shared" si="23"/>
        <v>3504.3</v>
      </c>
    </row>
    <row r="723" s="1" customFormat="1" ht="25.5" spans="1:8">
      <c r="A723" s="15">
        <v>720</v>
      </c>
      <c r="B723" s="16" t="s">
        <v>1458</v>
      </c>
      <c r="C723" s="16" t="s">
        <v>1324</v>
      </c>
      <c r="D723" s="16" t="s">
        <v>1459</v>
      </c>
      <c r="E723" s="16">
        <v>4.36</v>
      </c>
      <c r="F723" s="16">
        <v>3.468</v>
      </c>
      <c r="G723" s="17">
        <f t="shared" si="22"/>
        <v>0.416</v>
      </c>
      <c r="H723" s="17">
        <f t="shared" si="23"/>
        <v>416</v>
      </c>
    </row>
    <row r="724" s="1" customFormat="1" spans="1:8">
      <c r="A724" s="15">
        <v>721</v>
      </c>
      <c r="B724" s="16" t="s">
        <v>1460</v>
      </c>
      <c r="C724" s="16" t="s">
        <v>1324</v>
      </c>
      <c r="D724" s="16" t="s">
        <v>1461</v>
      </c>
      <c r="E724" s="16">
        <v>6.4119</v>
      </c>
      <c r="F724" s="16">
        <v>4.5551</v>
      </c>
      <c r="G724" s="17">
        <f t="shared" si="22"/>
        <v>0.0667700000000009</v>
      </c>
      <c r="H724" s="17">
        <f t="shared" si="23"/>
        <v>66.7700000000009</v>
      </c>
    </row>
    <row r="725" s="1" customFormat="1" ht="25.5" spans="1:8">
      <c r="A725" s="15">
        <v>722</v>
      </c>
      <c r="B725" s="16" t="s">
        <v>1462</v>
      </c>
      <c r="C725" s="16" t="s">
        <v>1324</v>
      </c>
      <c r="D725" s="16" t="s">
        <v>1463</v>
      </c>
      <c r="E725" s="16">
        <v>162.516</v>
      </c>
      <c r="F725" s="16">
        <v>135.108</v>
      </c>
      <c r="G725" s="17">
        <f t="shared" si="22"/>
        <v>21.3468</v>
      </c>
      <c r="H725" s="17">
        <f t="shared" si="23"/>
        <v>21346.8</v>
      </c>
    </row>
    <row r="726" s="1" customFormat="1" ht="25.5" spans="1:8">
      <c r="A726" s="15">
        <v>723</v>
      </c>
      <c r="B726" s="16" t="s">
        <v>1464</v>
      </c>
      <c r="C726" s="16" t="s">
        <v>1324</v>
      </c>
      <c r="D726" s="16" t="s">
        <v>1465</v>
      </c>
      <c r="E726" s="16">
        <v>0.2064</v>
      </c>
      <c r="F726" s="16">
        <v>0.3888</v>
      </c>
      <c r="G726" s="17">
        <f t="shared" si="22"/>
        <v>0.24432</v>
      </c>
      <c r="H726" s="17">
        <f t="shared" si="23"/>
        <v>244.32</v>
      </c>
    </row>
    <row r="727" s="1" customFormat="1" spans="1:8">
      <c r="A727" s="15">
        <v>724</v>
      </c>
      <c r="B727" s="16" t="s">
        <v>1466</v>
      </c>
      <c r="C727" s="16" t="s">
        <v>1324</v>
      </c>
      <c r="D727" s="16" t="s">
        <v>1467</v>
      </c>
      <c r="E727" s="16">
        <v>33.774</v>
      </c>
      <c r="F727" s="16">
        <v>33.84</v>
      </c>
      <c r="G727" s="17">
        <f t="shared" si="22"/>
        <v>10.1982</v>
      </c>
      <c r="H727" s="17">
        <f t="shared" si="23"/>
        <v>10198.2</v>
      </c>
    </row>
    <row r="728" s="1" customFormat="1" spans="1:8">
      <c r="A728" s="15">
        <v>725</v>
      </c>
      <c r="B728" s="16" t="s">
        <v>1468</v>
      </c>
      <c r="C728" s="16" t="s">
        <v>1324</v>
      </c>
      <c r="D728" s="16" t="s">
        <v>1469</v>
      </c>
      <c r="E728" s="16">
        <v>46.14</v>
      </c>
      <c r="F728" s="16">
        <v>33.146</v>
      </c>
      <c r="G728" s="17">
        <f t="shared" si="22"/>
        <v>0.847999999999999</v>
      </c>
      <c r="H728" s="17">
        <f t="shared" si="23"/>
        <v>847.999999999999</v>
      </c>
    </row>
    <row r="729" s="1" customFormat="1" spans="1:8">
      <c r="A729" s="15">
        <v>726</v>
      </c>
      <c r="B729" s="16" t="s">
        <v>1470</v>
      </c>
      <c r="C729" s="16" t="s">
        <v>1324</v>
      </c>
      <c r="D729" s="16" t="s">
        <v>1471</v>
      </c>
      <c r="E729" s="16">
        <v>0.332</v>
      </c>
      <c r="F729" s="16">
        <v>1.297</v>
      </c>
      <c r="G729" s="17">
        <f t="shared" si="22"/>
        <v>1.0646</v>
      </c>
      <c r="H729" s="17">
        <f t="shared" si="23"/>
        <v>1064.6</v>
      </c>
    </row>
    <row r="730" s="1" customFormat="1" ht="25.5" spans="1:8">
      <c r="A730" s="15">
        <v>727</v>
      </c>
      <c r="B730" s="16" t="s">
        <v>1472</v>
      </c>
      <c r="C730" s="16" t="s">
        <v>1324</v>
      </c>
      <c r="D730" s="27" t="s">
        <v>1473</v>
      </c>
      <c r="E730" s="16">
        <v>20.356</v>
      </c>
      <c r="F730" s="16">
        <v>19.572</v>
      </c>
      <c r="G730" s="17">
        <f t="shared" si="22"/>
        <v>5.3228</v>
      </c>
      <c r="H730" s="17">
        <f t="shared" si="23"/>
        <v>5322.8</v>
      </c>
    </row>
    <row r="731" s="1" customFormat="1" spans="1:8">
      <c r="A731" s="15">
        <v>728</v>
      </c>
      <c r="B731" s="16" t="s">
        <v>1474</v>
      </c>
      <c r="C731" s="16" t="s">
        <v>1324</v>
      </c>
      <c r="D731" s="16" t="s">
        <v>1475</v>
      </c>
      <c r="E731" s="16">
        <v>2.7964</v>
      </c>
      <c r="F731" s="16">
        <v>2.2386</v>
      </c>
      <c r="G731" s="17">
        <f t="shared" si="22"/>
        <v>0.28112</v>
      </c>
      <c r="H731" s="17">
        <f t="shared" si="23"/>
        <v>281.12</v>
      </c>
    </row>
    <row r="732" s="1" customFormat="1" spans="1:8">
      <c r="A732" s="15">
        <v>729</v>
      </c>
      <c r="B732" s="16" t="s">
        <v>1476</v>
      </c>
      <c r="C732" s="16" t="s">
        <v>1324</v>
      </c>
      <c r="D732" s="16" t="s">
        <v>1477</v>
      </c>
      <c r="E732" s="16">
        <v>0.0741</v>
      </c>
      <c r="F732" s="16">
        <v>0.0789</v>
      </c>
      <c r="G732" s="17">
        <f t="shared" si="22"/>
        <v>0.02703</v>
      </c>
      <c r="H732" s="17">
        <f t="shared" si="23"/>
        <v>27.03</v>
      </c>
    </row>
    <row r="733" s="1" customFormat="1" ht="25.5" spans="1:8">
      <c r="A733" s="15">
        <v>730</v>
      </c>
      <c r="B733" s="16" t="s">
        <v>1478</v>
      </c>
      <c r="C733" s="16" t="s">
        <v>1324</v>
      </c>
      <c r="D733" s="16" t="s">
        <v>1479</v>
      </c>
      <c r="E733" s="16">
        <v>1111.859</v>
      </c>
      <c r="F733" s="16">
        <v>1423.13</v>
      </c>
      <c r="G733" s="17">
        <f t="shared" si="22"/>
        <v>644.8287</v>
      </c>
      <c r="H733" s="17">
        <v>300000</v>
      </c>
    </row>
    <row r="734" s="1" customFormat="1" spans="1:8">
      <c r="A734" s="15">
        <v>731</v>
      </c>
      <c r="B734" s="16" t="s">
        <v>1480</v>
      </c>
      <c r="C734" s="16" t="s">
        <v>1324</v>
      </c>
      <c r="D734" s="16" t="s">
        <v>1481</v>
      </c>
      <c r="E734" s="16">
        <v>0.9645</v>
      </c>
      <c r="F734" s="16">
        <v>2.6595</v>
      </c>
      <c r="G734" s="17">
        <f t="shared" si="22"/>
        <v>1.98435</v>
      </c>
      <c r="H734" s="17">
        <f t="shared" si="23"/>
        <v>1984.35</v>
      </c>
    </row>
    <row r="735" s="1" customFormat="1" ht="25.5" spans="1:8">
      <c r="A735" s="15">
        <v>732</v>
      </c>
      <c r="B735" s="16" t="s">
        <v>1482</v>
      </c>
      <c r="C735" s="16" t="s">
        <v>1324</v>
      </c>
      <c r="D735" s="16" t="s">
        <v>1483</v>
      </c>
      <c r="E735" s="16">
        <v>1.177</v>
      </c>
      <c r="F735" s="16">
        <v>1.596</v>
      </c>
      <c r="G735" s="17">
        <f t="shared" si="22"/>
        <v>0.7721</v>
      </c>
      <c r="H735" s="17">
        <f t="shared" si="23"/>
        <v>772.1</v>
      </c>
    </row>
    <row r="736" s="1" customFormat="1" ht="25.5" spans="1:8">
      <c r="A736" s="15">
        <v>733</v>
      </c>
      <c r="B736" s="16" t="s">
        <v>1484</v>
      </c>
      <c r="C736" s="16" t="s">
        <v>1324</v>
      </c>
      <c r="D736" s="16" t="s">
        <v>1485</v>
      </c>
      <c r="E736" s="16">
        <v>0.4371</v>
      </c>
      <c r="F736" s="16">
        <v>0.3876</v>
      </c>
      <c r="G736" s="17">
        <f t="shared" si="22"/>
        <v>0.08163</v>
      </c>
      <c r="H736" s="17">
        <f t="shared" si="23"/>
        <v>81.63</v>
      </c>
    </row>
    <row r="737" s="1" customFormat="1" spans="1:8">
      <c r="A737" s="15">
        <v>734</v>
      </c>
      <c r="B737" s="16" t="s">
        <v>1486</v>
      </c>
      <c r="C737" s="16" t="s">
        <v>1324</v>
      </c>
      <c r="D737" s="16" t="s">
        <v>1487</v>
      </c>
      <c r="E737" s="16">
        <v>23.163</v>
      </c>
      <c r="F737" s="16">
        <v>20.181</v>
      </c>
      <c r="G737" s="17">
        <f t="shared" si="22"/>
        <v>3.9669</v>
      </c>
      <c r="H737" s="17">
        <f t="shared" si="23"/>
        <v>3966.9</v>
      </c>
    </row>
    <row r="738" s="1" customFormat="1" ht="25.5" spans="1:8">
      <c r="A738" s="15">
        <v>735</v>
      </c>
      <c r="B738" s="16" t="s">
        <v>1488</v>
      </c>
      <c r="C738" s="16" t="s">
        <v>1324</v>
      </c>
      <c r="D738" s="16" t="s">
        <v>1489</v>
      </c>
      <c r="E738" s="16">
        <v>0.579</v>
      </c>
      <c r="F738" s="16">
        <v>0.473</v>
      </c>
      <c r="G738" s="17">
        <f t="shared" si="22"/>
        <v>0.0677</v>
      </c>
      <c r="H738" s="17">
        <f t="shared" si="23"/>
        <v>67.7</v>
      </c>
    </row>
    <row r="739" s="1" customFormat="1" ht="25.5" spans="1:8">
      <c r="A739" s="15">
        <v>736</v>
      </c>
      <c r="B739" s="16" t="s">
        <v>1490</v>
      </c>
      <c r="C739" s="16" t="s">
        <v>1324</v>
      </c>
      <c r="D739" s="16" t="s">
        <v>1491</v>
      </c>
      <c r="E739" s="16">
        <v>1017.828</v>
      </c>
      <c r="F739" s="16">
        <v>954.702</v>
      </c>
      <c r="G739" s="17">
        <f t="shared" si="22"/>
        <v>242.2224</v>
      </c>
      <c r="H739" s="17">
        <f t="shared" si="23"/>
        <v>242222.4</v>
      </c>
    </row>
    <row r="740" s="1" customFormat="1" spans="1:8">
      <c r="A740" s="15">
        <v>737</v>
      </c>
      <c r="B740" s="16" t="s">
        <v>1492</v>
      </c>
      <c r="C740" s="16" t="s">
        <v>1324</v>
      </c>
      <c r="D740" s="16" t="s">
        <v>1493</v>
      </c>
      <c r="E740" s="16">
        <v>3.192</v>
      </c>
      <c r="F740" s="16">
        <v>2.464</v>
      </c>
      <c r="G740" s="17">
        <f t="shared" si="22"/>
        <v>0.2296</v>
      </c>
      <c r="H740" s="17">
        <f t="shared" si="23"/>
        <v>229.6</v>
      </c>
    </row>
    <row r="741" s="1" customFormat="1" spans="1:8">
      <c r="A741" s="15">
        <v>738</v>
      </c>
      <c r="B741" s="16" t="s">
        <v>1494</v>
      </c>
      <c r="C741" s="16" t="s">
        <v>1324</v>
      </c>
      <c r="D741" s="16" t="s">
        <v>1495</v>
      </c>
      <c r="E741" s="16">
        <v>206.6468</v>
      </c>
      <c r="F741" s="16">
        <v>155.7188</v>
      </c>
      <c r="G741" s="17">
        <f t="shared" si="22"/>
        <v>11.06604</v>
      </c>
      <c r="H741" s="17">
        <f t="shared" si="23"/>
        <v>11066.04</v>
      </c>
    </row>
    <row r="742" s="1" customFormat="1" spans="1:8">
      <c r="A742" s="15">
        <v>739</v>
      </c>
      <c r="B742" s="16" t="s">
        <v>1496</v>
      </c>
      <c r="C742" s="16" t="s">
        <v>1324</v>
      </c>
      <c r="D742" s="16" t="s">
        <v>1497</v>
      </c>
      <c r="E742" s="16">
        <v>0.4706</v>
      </c>
      <c r="F742" s="16">
        <v>0.3824</v>
      </c>
      <c r="G742" s="17">
        <f t="shared" si="22"/>
        <v>0.05298</v>
      </c>
      <c r="H742" s="17">
        <f t="shared" si="23"/>
        <v>52.98</v>
      </c>
    </row>
    <row r="743" s="1" customFormat="1" spans="1:8">
      <c r="A743" s="15">
        <v>740</v>
      </c>
      <c r="B743" s="16" t="s">
        <v>1498</v>
      </c>
      <c r="C743" s="16" t="s">
        <v>1324</v>
      </c>
      <c r="D743" s="16" t="s">
        <v>1499</v>
      </c>
      <c r="E743" s="16">
        <v>1.7816</v>
      </c>
      <c r="F743" s="16">
        <v>1.3684</v>
      </c>
      <c r="G743" s="17">
        <f t="shared" si="22"/>
        <v>0.12128</v>
      </c>
      <c r="H743" s="17">
        <f t="shared" si="23"/>
        <v>121.28</v>
      </c>
    </row>
    <row r="744" s="1" customFormat="1" spans="1:8">
      <c r="A744" s="15">
        <v>741</v>
      </c>
      <c r="B744" s="16" t="s">
        <v>1500</v>
      </c>
      <c r="C744" s="16" t="s">
        <v>1324</v>
      </c>
      <c r="D744" s="27" t="s">
        <v>1501</v>
      </c>
      <c r="E744" s="16">
        <v>4.41</v>
      </c>
      <c r="F744" s="16">
        <v>4.494</v>
      </c>
      <c r="G744" s="17">
        <f t="shared" si="22"/>
        <v>1.407</v>
      </c>
      <c r="H744" s="17">
        <f t="shared" si="23"/>
        <v>1407</v>
      </c>
    </row>
    <row r="745" s="1" customFormat="1" spans="1:8">
      <c r="A745" s="15">
        <v>742</v>
      </c>
      <c r="B745" s="16" t="s">
        <v>1502</v>
      </c>
      <c r="C745" s="16" t="s">
        <v>1324</v>
      </c>
      <c r="D745" s="16" t="s">
        <v>1503</v>
      </c>
      <c r="E745" s="16">
        <v>19.1961</v>
      </c>
      <c r="F745" s="16">
        <v>17.7174</v>
      </c>
      <c r="G745" s="17">
        <f t="shared" si="22"/>
        <v>4.28013</v>
      </c>
      <c r="H745" s="17">
        <f t="shared" si="23"/>
        <v>4280.13</v>
      </c>
    </row>
    <row r="746" s="1" customFormat="1" spans="1:8">
      <c r="A746" s="15">
        <v>743</v>
      </c>
      <c r="B746" s="16" t="s">
        <v>1504</v>
      </c>
      <c r="C746" s="16" t="s">
        <v>1324</v>
      </c>
      <c r="D746" s="16" t="s">
        <v>1505</v>
      </c>
      <c r="E746" s="16">
        <v>0.8733</v>
      </c>
      <c r="F746" s="16">
        <v>0.7222</v>
      </c>
      <c r="G746" s="17">
        <f t="shared" si="22"/>
        <v>0.11089</v>
      </c>
      <c r="H746" s="17">
        <f t="shared" si="23"/>
        <v>110.89</v>
      </c>
    </row>
    <row r="747" s="1" customFormat="1" spans="1:8">
      <c r="A747" s="15">
        <v>744</v>
      </c>
      <c r="B747" s="16" t="s">
        <v>1506</v>
      </c>
      <c r="C747" s="16" t="s">
        <v>1324</v>
      </c>
      <c r="D747" s="16" t="s">
        <v>1507</v>
      </c>
      <c r="E747" s="16">
        <v>52.74</v>
      </c>
      <c r="F747" s="16">
        <v>50.064</v>
      </c>
      <c r="G747" s="17">
        <f t="shared" si="22"/>
        <v>13.146</v>
      </c>
      <c r="H747" s="17">
        <f t="shared" si="23"/>
        <v>13146</v>
      </c>
    </row>
    <row r="748" s="1" customFormat="1" spans="1:8">
      <c r="A748" s="15">
        <v>745</v>
      </c>
      <c r="B748" s="16" t="s">
        <v>1508</v>
      </c>
      <c r="C748" s="16" t="s">
        <v>1324</v>
      </c>
      <c r="D748" s="16" t="s">
        <v>1509</v>
      </c>
      <c r="E748" s="16">
        <v>64.144</v>
      </c>
      <c r="F748" s="16">
        <v>58.064</v>
      </c>
      <c r="G748" s="17">
        <f t="shared" si="22"/>
        <v>13.1632</v>
      </c>
      <c r="H748" s="17">
        <f t="shared" si="23"/>
        <v>13163.2</v>
      </c>
    </row>
    <row r="749" s="1" customFormat="1" spans="1:8">
      <c r="A749" s="15">
        <v>746</v>
      </c>
      <c r="B749" s="19" t="s">
        <v>1510</v>
      </c>
      <c r="C749" s="16" t="s">
        <v>1324</v>
      </c>
      <c r="D749" s="27" t="s">
        <v>1511</v>
      </c>
      <c r="E749" s="16">
        <v>0.732</v>
      </c>
      <c r="F749" s="16">
        <v>0.5336</v>
      </c>
      <c r="G749" s="17">
        <f t="shared" si="22"/>
        <v>0.0212</v>
      </c>
      <c r="H749" s="17">
        <f t="shared" si="23"/>
        <v>21.2</v>
      </c>
    </row>
    <row r="750" s="1" customFormat="1" spans="1:8">
      <c r="A750" s="15">
        <v>747</v>
      </c>
      <c r="B750" s="16" t="s">
        <v>1512</v>
      </c>
      <c r="C750" s="16" t="s">
        <v>1324</v>
      </c>
      <c r="D750" s="16" t="s">
        <v>1513</v>
      </c>
      <c r="E750" s="16">
        <v>212.1907</v>
      </c>
      <c r="F750" s="16">
        <v>189.4225</v>
      </c>
      <c r="G750" s="17">
        <f t="shared" si="22"/>
        <v>40.88901</v>
      </c>
      <c r="H750" s="17">
        <f t="shared" si="23"/>
        <v>40889.01</v>
      </c>
    </row>
    <row r="751" s="1" customFormat="1" spans="1:8">
      <c r="A751" s="15">
        <v>748</v>
      </c>
      <c r="B751" s="16" t="s">
        <v>1514</v>
      </c>
      <c r="C751" s="16" t="s">
        <v>1324</v>
      </c>
      <c r="D751" s="16" t="s">
        <v>1515</v>
      </c>
      <c r="E751" s="16">
        <v>15.747</v>
      </c>
      <c r="F751" s="16">
        <v>12.822</v>
      </c>
      <c r="G751" s="17">
        <f t="shared" si="22"/>
        <v>1.7991</v>
      </c>
      <c r="H751" s="17">
        <f t="shared" si="23"/>
        <v>1799.1</v>
      </c>
    </row>
    <row r="752" s="1" customFormat="1" spans="1:8">
      <c r="A752" s="15">
        <v>749</v>
      </c>
      <c r="B752" s="16" t="s">
        <v>1516</v>
      </c>
      <c r="C752" s="16" t="s">
        <v>1324</v>
      </c>
      <c r="D752" s="27" t="s">
        <v>1517</v>
      </c>
      <c r="E752" s="16">
        <v>1.0551</v>
      </c>
      <c r="F752" s="16">
        <v>0.8264</v>
      </c>
      <c r="G752" s="17">
        <f t="shared" si="22"/>
        <v>0.0878300000000001</v>
      </c>
      <c r="H752" s="17">
        <f t="shared" si="23"/>
        <v>87.8300000000001</v>
      </c>
    </row>
    <row r="753" s="1" customFormat="1" spans="1:8">
      <c r="A753" s="15">
        <v>750</v>
      </c>
      <c r="B753" s="16" t="s">
        <v>1518</v>
      </c>
      <c r="C753" s="16" t="s">
        <v>1324</v>
      </c>
      <c r="D753" s="16" t="s">
        <v>1519</v>
      </c>
      <c r="E753" s="16">
        <v>0.3906</v>
      </c>
      <c r="F753" s="16">
        <v>0.3316</v>
      </c>
      <c r="G753" s="17">
        <f t="shared" si="22"/>
        <v>0.05818</v>
      </c>
      <c r="H753" s="17">
        <f t="shared" si="23"/>
        <v>58.18</v>
      </c>
    </row>
    <row r="754" s="1" customFormat="1" spans="1:8">
      <c r="A754" s="15">
        <v>751</v>
      </c>
      <c r="B754" s="16" t="s">
        <v>1520</v>
      </c>
      <c r="C754" s="16" t="s">
        <v>1324</v>
      </c>
      <c r="D754" s="16" t="s">
        <v>1521</v>
      </c>
      <c r="E754" s="16">
        <v>0.2811</v>
      </c>
      <c r="F754" s="16">
        <v>0.2765</v>
      </c>
      <c r="G754" s="17">
        <f t="shared" si="22"/>
        <v>0.07973</v>
      </c>
      <c r="H754" s="17">
        <f t="shared" si="23"/>
        <v>79.73</v>
      </c>
    </row>
    <row r="755" s="1" customFormat="1" spans="1:8">
      <c r="A755" s="15">
        <v>752</v>
      </c>
      <c r="B755" s="16" t="s">
        <v>1522</v>
      </c>
      <c r="C755" s="16" t="s">
        <v>1324</v>
      </c>
      <c r="D755" s="27" t="s">
        <v>1523</v>
      </c>
      <c r="E755" s="16">
        <v>2.035</v>
      </c>
      <c r="F755" s="16">
        <v>1.648</v>
      </c>
      <c r="G755" s="17">
        <f t="shared" si="22"/>
        <v>0.2235</v>
      </c>
      <c r="H755" s="17">
        <f t="shared" si="23"/>
        <v>223.5</v>
      </c>
    </row>
    <row r="756" s="1" customFormat="1" ht="25.5" spans="1:8">
      <c r="A756" s="15">
        <v>753</v>
      </c>
      <c r="B756" s="16" t="s">
        <v>1524</v>
      </c>
      <c r="C756" s="16" t="s">
        <v>1324</v>
      </c>
      <c r="D756" s="27" t="s">
        <v>1525</v>
      </c>
      <c r="E756" s="16">
        <v>0</v>
      </c>
      <c r="F756" s="16">
        <v>0.0194</v>
      </c>
      <c r="G756" s="17">
        <f t="shared" si="22"/>
        <v>0.0194</v>
      </c>
      <c r="H756" s="17">
        <f t="shared" si="23"/>
        <v>19.4</v>
      </c>
    </row>
    <row r="757" s="1" customFormat="1" spans="1:8">
      <c r="A757" s="15">
        <v>754</v>
      </c>
      <c r="B757" s="16" t="s">
        <v>1526</v>
      </c>
      <c r="C757" s="16" t="s">
        <v>1527</v>
      </c>
      <c r="D757" s="27" t="s">
        <v>1528</v>
      </c>
      <c r="E757" s="16">
        <v>1.2228</v>
      </c>
      <c r="F757" s="16">
        <v>0.8647</v>
      </c>
      <c r="G757" s="17">
        <f t="shared" si="22"/>
        <v>0.00873999999999997</v>
      </c>
      <c r="H757" s="17">
        <f t="shared" si="23"/>
        <v>8.73999999999997</v>
      </c>
    </row>
    <row r="758" s="1" customFormat="1" spans="1:8">
      <c r="A758" s="15">
        <v>755</v>
      </c>
      <c r="B758" s="19" t="s">
        <v>1529</v>
      </c>
      <c r="C758" s="16" t="s">
        <v>1527</v>
      </c>
      <c r="D758" s="16">
        <v>1518577435</v>
      </c>
      <c r="E758" s="16">
        <v>1599.3451</v>
      </c>
      <c r="F758" s="16">
        <v>1479.395</v>
      </c>
      <c r="G758" s="17">
        <f t="shared" si="22"/>
        <v>359.85343</v>
      </c>
      <c r="H758" s="17">
        <v>300000</v>
      </c>
    </row>
    <row r="759" s="1" customFormat="1" spans="1:8">
      <c r="A759" s="15">
        <v>756</v>
      </c>
      <c r="B759" s="16" t="s">
        <v>1530</v>
      </c>
      <c r="C759" s="16" t="s">
        <v>1527</v>
      </c>
      <c r="D759" s="16">
        <v>6000379029</v>
      </c>
      <c r="E759" s="16">
        <v>14.214</v>
      </c>
      <c r="F759" s="16">
        <v>10.3515</v>
      </c>
      <c r="G759" s="17">
        <f t="shared" si="22"/>
        <v>0.4017</v>
      </c>
      <c r="H759" s="17">
        <f t="shared" si="23"/>
        <v>401.7</v>
      </c>
    </row>
    <row r="760" s="1" customFormat="1" ht="25.5" spans="1:8">
      <c r="A760" s="15">
        <v>757</v>
      </c>
      <c r="B760" s="16" t="s">
        <v>1531</v>
      </c>
      <c r="C760" s="16" t="s">
        <v>1527</v>
      </c>
      <c r="D760" s="16" t="s">
        <v>1532</v>
      </c>
      <c r="E760" s="16">
        <v>11.158</v>
      </c>
      <c r="F760" s="16">
        <v>8.988</v>
      </c>
      <c r="G760" s="17">
        <f t="shared" si="22"/>
        <v>1.1774</v>
      </c>
      <c r="H760" s="17">
        <f t="shared" si="23"/>
        <v>1177.4</v>
      </c>
    </row>
    <row r="761" s="1" customFormat="1" ht="25.5" spans="1:8">
      <c r="A761" s="15">
        <v>758</v>
      </c>
      <c r="B761" s="16" t="s">
        <v>1533</v>
      </c>
      <c r="C761" s="16" t="s">
        <v>1527</v>
      </c>
      <c r="D761" s="16">
        <v>6000343291</v>
      </c>
      <c r="E761" s="16">
        <v>0.618</v>
      </c>
      <c r="F761" s="16">
        <v>6.283</v>
      </c>
      <c r="G761" s="17">
        <f t="shared" si="22"/>
        <v>5.8504</v>
      </c>
      <c r="H761" s="17">
        <f t="shared" si="23"/>
        <v>5850.4</v>
      </c>
    </row>
    <row r="762" s="1" customFormat="1" spans="1:8">
      <c r="A762" s="15">
        <v>759</v>
      </c>
      <c r="B762" s="16" t="s">
        <v>1534</v>
      </c>
      <c r="C762" s="16" t="s">
        <v>1527</v>
      </c>
      <c r="D762" s="16">
        <v>9767082494</v>
      </c>
      <c r="E762" s="16">
        <v>3.8892</v>
      </c>
      <c r="F762" s="16">
        <v>2.9967</v>
      </c>
      <c r="G762" s="17">
        <f t="shared" si="22"/>
        <v>0.27426</v>
      </c>
      <c r="H762" s="17">
        <f t="shared" si="23"/>
        <v>274.26</v>
      </c>
    </row>
    <row r="763" s="1" customFormat="1" ht="25.5" spans="1:8">
      <c r="A763" s="15">
        <v>760</v>
      </c>
      <c r="B763" s="16" t="s">
        <v>1535</v>
      </c>
      <c r="C763" s="16" t="s">
        <v>1527</v>
      </c>
      <c r="D763" s="16">
        <v>6000119447</v>
      </c>
      <c r="E763" s="16">
        <v>1.8849</v>
      </c>
      <c r="F763" s="16">
        <v>1.5759</v>
      </c>
      <c r="G763" s="17">
        <f t="shared" si="22"/>
        <v>0.25647</v>
      </c>
      <c r="H763" s="17">
        <f t="shared" si="23"/>
        <v>256.47</v>
      </c>
    </row>
    <row r="764" s="1" customFormat="1" spans="1:8">
      <c r="A764" s="15">
        <v>761</v>
      </c>
      <c r="B764" s="16" t="s">
        <v>1536</v>
      </c>
      <c r="C764" s="16" t="s">
        <v>1527</v>
      </c>
      <c r="D764" s="16">
        <v>9758704651</v>
      </c>
      <c r="E764" s="16">
        <v>5.6094</v>
      </c>
      <c r="F764" s="16">
        <v>5.596</v>
      </c>
      <c r="G764" s="17">
        <f t="shared" si="22"/>
        <v>1.66942</v>
      </c>
      <c r="H764" s="17">
        <f t="shared" si="23"/>
        <v>1669.42</v>
      </c>
    </row>
    <row r="765" s="1" customFormat="1" spans="1:8">
      <c r="A765" s="15">
        <v>762</v>
      </c>
      <c r="B765" s="16" t="s">
        <v>1537</v>
      </c>
      <c r="C765" s="16" t="s">
        <v>1527</v>
      </c>
      <c r="D765" s="16" t="s">
        <v>1538</v>
      </c>
      <c r="E765" s="16">
        <v>12.7745</v>
      </c>
      <c r="F765" s="16">
        <v>13.5077</v>
      </c>
      <c r="G765" s="17">
        <f t="shared" si="22"/>
        <v>4.56555</v>
      </c>
      <c r="H765" s="17">
        <f t="shared" si="23"/>
        <v>4565.55</v>
      </c>
    </row>
    <row r="766" s="1" customFormat="1" ht="25.5" spans="1:8">
      <c r="A766" s="15">
        <v>763</v>
      </c>
      <c r="B766" s="16" t="s">
        <v>1539</v>
      </c>
      <c r="C766" s="16" t="s">
        <v>1527</v>
      </c>
      <c r="D766" s="16" t="s">
        <v>1540</v>
      </c>
      <c r="E766" s="16">
        <v>24.783</v>
      </c>
      <c r="F766" s="16">
        <v>17.964</v>
      </c>
      <c r="G766" s="17">
        <f t="shared" si="22"/>
        <v>0.6159</v>
      </c>
      <c r="H766" s="17">
        <f t="shared" si="23"/>
        <v>615.9</v>
      </c>
    </row>
    <row r="767" s="1" customFormat="1" spans="1:8">
      <c r="A767" s="15">
        <v>764</v>
      </c>
      <c r="B767" s="16" t="s">
        <v>1541</v>
      </c>
      <c r="C767" s="16" t="s">
        <v>1527</v>
      </c>
      <c r="D767" s="16">
        <v>3512052000</v>
      </c>
      <c r="E767" s="16">
        <v>0.5843</v>
      </c>
      <c r="F767" s="16">
        <v>0.4678</v>
      </c>
      <c r="G767" s="17">
        <f t="shared" si="22"/>
        <v>0.05879</v>
      </c>
      <c r="H767" s="17">
        <f t="shared" si="23"/>
        <v>58.79</v>
      </c>
    </row>
    <row r="768" s="1" customFormat="1" spans="1:8">
      <c r="A768" s="15">
        <v>765</v>
      </c>
      <c r="B768" s="16" t="s">
        <v>1542</v>
      </c>
      <c r="C768" s="16" t="s">
        <v>1527</v>
      </c>
      <c r="D768" s="16">
        <v>3512264784</v>
      </c>
      <c r="E768" s="16">
        <v>3.0046</v>
      </c>
      <c r="F768" s="16">
        <v>2.714</v>
      </c>
      <c r="G768" s="17">
        <f t="shared" si="22"/>
        <v>0.61078</v>
      </c>
      <c r="H768" s="17">
        <f t="shared" si="23"/>
        <v>610.78</v>
      </c>
    </row>
    <row r="769" s="1" customFormat="1" ht="25.5" spans="1:8">
      <c r="A769" s="15">
        <v>766</v>
      </c>
      <c r="B769" s="16" t="s">
        <v>1543</v>
      </c>
      <c r="C769" s="16" t="s">
        <v>1527</v>
      </c>
      <c r="D769" s="16">
        <v>1518585746</v>
      </c>
      <c r="E769" s="16">
        <v>3.2754</v>
      </c>
      <c r="F769" s="16">
        <v>4.5732</v>
      </c>
      <c r="G769" s="17">
        <f t="shared" si="22"/>
        <v>2.28042</v>
      </c>
      <c r="H769" s="17">
        <f t="shared" si="23"/>
        <v>2280.42</v>
      </c>
    </row>
    <row r="770" s="1" customFormat="1" spans="1:8">
      <c r="A770" s="15">
        <v>767</v>
      </c>
      <c r="B770" s="16" t="s">
        <v>1544</v>
      </c>
      <c r="C770" s="16" t="s">
        <v>1527</v>
      </c>
      <c r="D770" s="27" t="s">
        <v>1545</v>
      </c>
      <c r="E770" s="16">
        <v>2.0028</v>
      </c>
      <c r="F770" s="16">
        <v>1.6836</v>
      </c>
      <c r="G770" s="17">
        <f t="shared" si="22"/>
        <v>0.28164</v>
      </c>
      <c r="H770" s="17">
        <f t="shared" si="23"/>
        <v>281.64</v>
      </c>
    </row>
    <row r="771" s="1" customFormat="1" ht="25.5" spans="1:8">
      <c r="A771" s="15">
        <v>768</v>
      </c>
      <c r="B771" s="16" t="s">
        <v>1546</v>
      </c>
      <c r="C771" s="16" t="s">
        <v>1527</v>
      </c>
      <c r="D771" s="16" t="s">
        <v>1547</v>
      </c>
      <c r="E771" s="16">
        <v>33.286</v>
      </c>
      <c r="F771" s="16">
        <v>30.21</v>
      </c>
      <c r="G771" s="17">
        <f t="shared" si="22"/>
        <v>6.9098</v>
      </c>
      <c r="H771" s="17">
        <f t="shared" si="23"/>
        <v>6909.8</v>
      </c>
    </row>
    <row r="772" s="1" customFormat="1" ht="25.5" spans="1:8">
      <c r="A772" s="15">
        <v>769</v>
      </c>
      <c r="B772" s="16" t="s">
        <v>1548</v>
      </c>
      <c r="C772" s="16" t="s">
        <v>1527</v>
      </c>
      <c r="D772" s="16" t="s">
        <v>1549</v>
      </c>
      <c r="E772" s="16">
        <v>1.3258</v>
      </c>
      <c r="F772" s="16">
        <v>1.0086</v>
      </c>
      <c r="G772" s="17">
        <f t="shared" ref="G772:G835" si="24">F772-(E772*0.7)</f>
        <v>0.0805399999999999</v>
      </c>
      <c r="H772" s="17">
        <f t="shared" si="23"/>
        <v>80.5399999999999</v>
      </c>
    </row>
    <row r="773" s="1" customFormat="1" spans="1:8">
      <c r="A773" s="15">
        <v>770</v>
      </c>
      <c r="B773" s="16" t="s">
        <v>1550</v>
      </c>
      <c r="C773" s="16" t="s">
        <v>1527</v>
      </c>
      <c r="D773" s="27" t="s">
        <v>1551</v>
      </c>
      <c r="E773" s="16">
        <v>0.2572</v>
      </c>
      <c r="F773" s="16">
        <v>0.2535</v>
      </c>
      <c r="G773" s="17">
        <f t="shared" si="24"/>
        <v>0.07346</v>
      </c>
      <c r="H773" s="17">
        <f t="shared" ref="H773:H838" si="25">G773*1000</f>
        <v>73.46</v>
      </c>
    </row>
    <row r="774" s="1" customFormat="1" spans="1:8">
      <c r="A774" s="15">
        <v>771</v>
      </c>
      <c r="B774" s="16" t="s">
        <v>1552</v>
      </c>
      <c r="C774" s="16" t="s">
        <v>1527</v>
      </c>
      <c r="D774" s="16" t="s">
        <v>1553</v>
      </c>
      <c r="E774" s="16">
        <v>0.4391</v>
      </c>
      <c r="F774" s="16">
        <v>0.4619</v>
      </c>
      <c r="G774" s="17">
        <f t="shared" si="24"/>
        <v>0.15453</v>
      </c>
      <c r="H774" s="17">
        <f t="shared" si="25"/>
        <v>154.53</v>
      </c>
    </row>
    <row r="775" s="1" customFormat="1" spans="1:8">
      <c r="A775" s="15">
        <v>772</v>
      </c>
      <c r="B775" s="16" t="s">
        <v>1554</v>
      </c>
      <c r="C775" s="16" t="s">
        <v>1527</v>
      </c>
      <c r="D775" s="16" t="s">
        <v>1555</v>
      </c>
      <c r="E775" s="16">
        <v>3.033</v>
      </c>
      <c r="F775" s="16">
        <v>2.589</v>
      </c>
      <c r="G775" s="17">
        <f t="shared" si="24"/>
        <v>0.4659</v>
      </c>
      <c r="H775" s="17">
        <f t="shared" si="25"/>
        <v>465.9</v>
      </c>
    </row>
    <row r="776" s="1" customFormat="1" spans="1:8">
      <c r="A776" s="15">
        <v>773</v>
      </c>
      <c r="B776" s="16" t="s">
        <v>1556</v>
      </c>
      <c r="C776" s="16" t="s">
        <v>1527</v>
      </c>
      <c r="D776" s="16" t="s">
        <v>1557</v>
      </c>
      <c r="E776" s="16">
        <v>0.7929</v>
      </c>
      <c r="F776" s="16">
        <v>0.7144</v>
      </c>
      <c r="G776" s="17">
        <f t="shared" si="24"/>
        <v>0.15937</v>
      </c>
      <c r="H776" s="17">
        <f t="shared" si="25"/>
        <v>159.37</v>
      </c>
    </row>
    <row r="777" s="1" customFormat="1" spans="1:8">
      <c r="A777" s="15">
        <v>774</v>
      </c>
      <c r="B777" s="16" t="s">
        <v>1558</v>
      </c>
      <c r="C777" s="16" t="s">
        <v>1527</v>
      </c>
      <c r="D777" s="16" t="s">
        <v>1559</v>
      </c>
      <c r="E777" s="16">
        <v>1052.3841</v>
      </c>
      <c r="F777" s="16">
        <v>861.0462</v>
      </c>
      <c r="G777" s="17">
        <f t="shared" si="24"/>
        <v>124.37733</v>
      </c>
      <c r="H777" s="17">
        <f t="shared" si="25"/>
        <v>124377.33</v>
      </c>
    </row>
    <row r="778" s="1" customFormat="1" spans="1:8">
      <c r="A778" s="15">
        <v>775</v>
      </c>
      <c r="B778" s="16" t="s">
        <v>1560</v>
      </c>
      <c r="C778" s="16" t="s">
        <v>1527</v>
      </c>
      <c r="D778" s="16" t="s">
        <v>1561</v>
      </c>
      <c r="E778" s="16">
        <v>101.597</v>
      </c>
      <c r="F778" s="16">
        <v>82.324</v>
      </c>
      <c r="G778" s="17">
        <f t="shared" si="24"/>
        <v>11.2061</v>
      </c>
      <c r="H778" s="17">
        <f t="shared" si="25"/>
        <v>11206.1</v>
      </c>
    </row>
    <row r="779" s="1" customFormat="1" spans="1:8">
      <c r="A779" s="15">
        <v>776</v>
      </c>
      <c r="B779" s="16" t="s">
        <v>1562</v>
      </c>
      <c r="C779" s="16" t="s">
        <v>1527</v>
      </c>
      <c r="D779" s="16">
        <v>1800120006</v>
      </c>
      <c r="E779" s="16">
        <v>0.83</v>
      </c>
      <c r="F779" s="16">
        <v>1.556</v>
      </c>
      <c r="G779" s="17">
        <f t="shared" si="24"/>
        <v>0.975</v>
      </c>
      <c r="H779" s="17">
        <f t="shared" si="25"/>
        <v>975</v>
      </c>
    </row>
    <row r="780" s="1" customFormat="1" ht="25.5" spans="1:8">
      <c r="A780" s="15">
        <v>777</v>
      </c>
      <c r="B780" s="16" t="s">
        <v>1563</v>
      </c>
      <c r="C780" s="16" t="s">
        <v>1527</v>
      </c>
      <c r="D780" s="16">
        <v>6000002787</v>
      </c>
      <c r="E780" s="16">
        <v>2.678</v>
      </c>
      <c r="F780" s="16">
        <v>3.0694</v>
      </c>
      <c r="G780" s="17">
        <f t="shared" si="24"/>
        <v>1.1948</v>
      </c>
      <c r="H780" s="17">
        <f t="shared" si="25"/>
        <v>1194.8</v>
      </c>
    </row>
    <row r="781" s="1" customFormat="1" spans="1:8">
      <c r="A781" s="15">
        <v>778</v>
      </c>
      <c r="B781" s="16" t="s">
        <v>1564</v>
      </c>
      <c r="C781" s="16" t="s">
        <v>1527</v>
      </c>
      <c r="D781" s="16">
        <v>1505181296</v>
      </c>
      <c r="E781" s="16">
        <v>97.3545</v>
      </c>
      <c r="F781" s="16">
        <v>81.909</v>
      </c>
      <c r="G781" s="17">
        <f t="shared" si="24"/>
        <v>13.76085</v>
      </c>
      <c r="H781" s="17">
        <f t="shared" si="25"/>
        <v>13760.85</v>
      </c>
    </row>
    <row r="782" s="1" customFormat="1" ht="25.5" spans="1:8">
      <c r="A782" s="15">
        <v>779</v>
      </c>
      <c r="B782" s="16" t="s">
        <v>1565</v>
      </c>
      <c r="C782" s="16" t="s">
        <v>1527</v>
      </c>
      <c r="D782" s="16">
        <v>1700084039</v>
      </c>
      <c r="E782" s="16">
        <v>0.9852</v>
      </c>
      <c r="F782" s="16">
        <v>0.7396</v>
      </c>
      <c r="G782" s="17">
        <f t="shared" si="24"/>
        <v>0.0499600000000001</v>
      </c>
      <c r="H782" s="17">
        <f t="shared" si="25"/>
        <v>49.9600000000001</v>
      </c>
    </row>
    <row r="783" s="1" customFormat="1" ht="25.5" spans="1:8">
      <c r="A783" s="15">
        <v>780</v>
      </c>
      <c r="B783" s="16" t="s">
        <v>1566</v>
      </c>
      <c r="C783" s="16" t="s">
        <v>1527</v>
      </c>
      <c r="D783" s="27" t="s">
        <v>1567</v>
      </c>
      <c r="E783" s="16">
        <v>5.3437</v>
      </c>
      <c r="F783" s="16">
        <v>3.7898</v>
      </c>
      <c r="G783" s="17">
        <f t="shared" si="24"/>
        <v>0.0492100000000004</v>
      </c>
      <c r="H783" s="17">
        <f t="shared" si="25"/>
        <v>49.2100000000004</v>
      </c>
    </row>
    <row r="784" s="1" customFormat="1" spans="1:8">
      <c r="A784" s="15">
        <v>781</v>
      </c>
      <c r="B784" s="16" t="s">
        <v>1568</v>
      </c>
      <c r="C784" s="16" t="s">
        <v>1527</v>
      </c>
      <c r="D784" s="27" t="s">
        <v>1569</v>
      </c>
      <c r="E784" s="16">
        <v>1196.146</v>
      </c>
      <c r="F784" s="16">
        <v>837.662</v>
      </c>
      <c r="G784" s="17">
        <f t="shared" si="24"/>
        <v>0.359800000000064</v>
      </c>
      <c r="H784" s="17">
        <f t="shared" si="25"/>
        <v>359.800000000064</v>
      </c>
    </row>
    <row r="785" s="1" customFormat="1" spans="1:8">
      <c r="A785" s="15">
        <v>782</v>
      </c>
      <c r="B785" s="16" t="s">
        <v>1570</v>
      </c>
      <c r="C785" s="16" t="s">
        <v>1527</v>
      </c>
      <c r="D785" s="16">
        <v>6000467764</v>
      </c>
      <c r="E785" s="16">
        <v>1.6995</v>
      </c>
      <c r="F785" s="16">
        <v>1.545</v>
      </c>
      <c r="G785" s="17">
        <f t="shared" si="24"/>
        <v>0.35535</v>
      </c>
      <c r="H785" s="17">
        <f t="shared" si="25"/>
        <v>355.35</v>
      </c>
    </row>
    <row r="786" s="1" customFormat="1" ht="25.5" spans="1:8">
      <c r="A786" s="15">
        <v>783</v>
      </c>
      <c r="B786" s="16" t="s">
        <v>1571</v>
      </c>
      <c r="C786" s="16" t="s">
        <v>1527</v>
      </c>
      <c r="D786" s="16">
        <v>9757102656</v>
      </c>
      <c r="E786" s="16">
        <v>2.3645</v>
      </c>
      <c r="F786" s="16">
        <v>2.3088</v>
      </c>
      <c r="G786" s="17">
        <f t="shared" si="24"/>
        <v>0.65365</v>
      </c>
      <c r="H786" s="17">
        <f t="shared" si="25"/>
        <v>653.65</v>
      </c>
    </row>
    <row r="787" s="1" customFormat="1" spans="1:8">
      <c r="A787" s="15">
        <v>784</v>
      </c>
      <c r="B787" s="16" t="s">
        <v>1572</v>
      </c>
      <c r="C787" s="16" t="s">
        <v>1527</v>
      </c>
      <c r="D787" s="16">
        <v>1500162032</v>
      </c>
      <c r="E787" s="16">
        <v>35.896</v>
      </c>
      <c r="F787" s="16">
        <v>45.024</v>
      </c>
      <c r="G787" s="17">
        <f t="shared" si="24"/>
        <v>19.8968</v>
      </c>
      <c r="H787" s="17">
        <f t="shared" si="25"/>
        <v>19896.8</v>
      </c>
    </row>
    <row r="788" s="1" customFormat="1" spans="1:8">
      <c r="A788" s="15">
        <v>785</v>
      </c>
      <c r="B788" s="16" t="s">
        <v>1573</v>
      </c>
      <c r="C788" s="16" t="s">
        <v>1527</v>
      </c>
      <c r="D788" s="16" t="s">
        <v>1574</v>
      </c>
      <c r="E788" s="16">
        <v>1.6235</v>
      </c>
      <c r="F788" s="16">
        <v>1.192</v>
      </c>
      <c r="G788" s="17">
        <f t="shared" si="24"/>
        <v>0.05555</v>
      </c>
      <c r="H788" s="17">
        <f t="shared" si="25"/>
        <v>55.55</v>
      </c>
    </row>
    <row r="789" s="1" customFormat="1" spans="1:8">
      <c r="A789" s="15">
        <v>786</v>
      </c>
      <c r="B789" s="16" t="s">
        <v>1575</v>
      </c>
      <c r="C789" s="16" t="s">
        <v>1527</v>
      </c>
      <c r="D789" s="16">
        <v>1510160778</v>
      </c>
      <c r="E789" s="16">
        <v>2.3175</v>
      </c>
      <c r="F789" s="16">
        <v>1.854</v>
      </c>
      <c r="G789" s="17">
        <f t="shared" si="24"/>
        <v>0.23175</v>
      </c>
      <c r="H789" s="17">
        <f t="shared" si="25"/>
        <v>231.75</v>
      </c>
    </row>
    <row r="790" s="1" customFormat="1" ht="25.5" spans="1:8">
      <c r="A790" s="15">
        <v>787</v>
      </c>
      <c r="B790" s="16" t="s">
        <v>1576</v>
      </c>
      <c r="C790" s="16" t="s">
        <v>1527</v>
      </c>
      <c r="D790" s="16" t="s">
        <v>1577</v>
      </c>
      <c r="E790" s="16">
        <v>0.0914</v>
      </c>
      <c r="F790" s="16">
        <v>0.3065</v>
      </c>
      <c r="G790" s="17">
        <f t="shared" si="24"/>
        <v>0.24252</v>
      </c>
      <c r="H790" s="17">
        <f t="shared" si="25"/>
        <v>242.52</v>
      </c>
    </row>
    <row r="791" s="1" customFormat="1" ht="25.5" spans="1:8">
      <c r="A791" s="15">
        <v>788</v>
      </c>
      <c r="B791" s="16" t="s">
        <v>1578</v>
      </c>
      <c r="C791" s="16" t="s">
        <v>1527</v>
      </c>
      <c r="D791" s="16" t="s">
        <v>1579</v>
      </c>
      <c r="E791" s="16">
        <v>0.304</v>
      </c>
      <c r="F791" s="16">
        <v>0.28</v>
      </c>
      <c r="G791" s="17">
        <f t="shared" si="24"/>
        <v>0.0672</v>
      </c>
      <c r="H791" s="17">
        <f t="shared" si="25"/>
        <v>67.2</v>
      </c>
    </row>
    <row r="792" s="1" customFormat="1" spans="1:8">
      <c r="A792" s="15">
        <v>789</v>
      </c>
      <c r="B792" s="16" t="s">
        <v>1580</v>
      </c>
      <c r="C792" s="16" t="s">
        <v>1527</v>
      </c>
      <c r="D792" s="16" t="s">
        <v>1581</v>
      </c>
      <c r="E792" s="16">
        <v>4.03</v>
      </c>
      <c r="F792" s="16">
        <v>3.54</v>
      </c>
      <c r="G792" s="17">
        <f t="shared" si="24"/>
        <v>0.719</v>
      </c>
      <c r="H792" s="17">
        <f t="shared" si="25"/>
        <v>719</v>
      </c>
    </row>
    <row r="793" s="1" customFormat="1" spans="1:8">
      <c r="A793" s="15">
        <v>790</v>
      </c>
      <c r="B793" s="16" t="s">
        <v>1582</v>
      </c>
      <c r="C793" s="16" t="s">
        <v>1527</v>
      </c>
      <c r="D793" s="27" t="s">
        <v>1583</v>
      </c>
      <c r="E793" s="16">
        <v>115.1504</v>
      </c>
      <c r="F793" s="16">
        <v>95.4784</v>
      </c>
      <c r="G793" s="17">
        <f t="shared" si="24"/>
        <v>14.87312</v>
      </c>
      <c r="H793" s="17">
        <f t="shared" si="25"/>
        <v>14873.12</v>
      </c>
    </row>
    <row r="794" s="1" customFormat="1" spans="1:8">
      <c r="A794" s="15">
        <v>791</v>
      </c>
      <c r="B794" s="16" t="s">
        <v>1584</v>
      </c>
      <c r="C794" s="16" t="s">
        <v>1527</v>
      </c>
      <c r="D794" s="16" t="s">
        <v>1585</v>
      </c>
      <c r="E794" s="16">
        <v>13.8844</v>
      </c>
      <c r="F794" s="16">
        <v>10.0116</v>
      </c>
      <c r="G794" s="17">
        <f t="shared" si="24"/>
        <v>0.292520000000001</v>
      </c>
      <c r="H794" s="17">
        <f t="shared" si="25"/>
        <v>292.520000000001</v>
      </c>
    </row>
    <row r="795" s="1" customFormat="1" spans="1:8">
      <c r="A795" s="15">
        <v>792</v>
      </c>
      <c r="B795" s="16" t="s">
        <v>1586</v>
      </c>
      <c r="C795" s="16" t="s">
        <v>1527</v>
      </c>
      <c r="D795" s="16">
        <v>9764343200</v>
      </c>
      <c r="E795" s="16">
        <v>10.4097</v>
      </c>
      <c r="F795" s="16">
        <v>8.8991</v>
      </c>
      <c r="G795" s="17">
        <f t="shared" si="24"/>
        <v>1.61231</v>
      </c>
      <c r="H795" s="17">
        <f t="shared" si="25"/>
        <v>1612.31</v>
      </c>
    </row>
    <row r="796" s="1" customFormat="1" spans="1:8">
      <c r="A796" s="15">
        <v>793</v>
      </c>
      <c r="B796" s="16" t="s">
        <v>1587</v>
      </c>
      <c r="C796" s="16" t="s">
        <v>1527</v>
      </c>
      <c r="D796" s="16">
        <v>1700183026</v>
      </c>
      <c r="E796" s="16">
        <v>0.4368</v>
      </c>
      <c r="F796" s="16">
        <v>0.3898</v>
      </c>
      <c r="G796" s="17">
        <f t="shared" si="24"/>
        <v>0.08404</v>
      </c>
      <c r="H796" s="17">
        <f t="shared" si="25"/>
        <v>84.04</v>
      </c>
    </row>
    <row r="797" s="1" customFormat="1" spans="1:8">
      <c r="A797" s="15">
        <v>794</v>
      </c>
      <c r="B797" s="16" t="s">
        <v>1588</v>
      </c>
      <c r="C797" s="16" t="s">
        <v>1527</v>
      </c>
      <c r="D797" s="16">
        <v>3510261103</v>
      </c>
      <c r="E797" s="16">
        <v>8.3477</v>
      </c>
      <c r="F797" s="16">
        <v>8.8173</v>
      </c>
      <c r="G797" s="17">
        <f t="shared" si="24"/>
        <v>2.97391</v>
      </c>
      <c r="H797" s="17">
        <f t="shared" si="25"/>
        <v>2973.91</v>
      </c>
    </row>
    <row r="798" s="1" customFormat="1" spans="1:8">
      <c r="A798" s="15">
        <v>795</v>
      </c>
      <c r="B798" s="16" t="s">
        <v>1589</v>
      </c>
      <c r="C798" s="16" t="s">
        <v>1527</v>
      </c>
      <c r="D798" s="16" t="s">
        <v>1590</v>
      </c>
      <c r="E798" s="16">
        <v>3.0502</v>
      </c>
      <c r="F798" s="16">
        <v>2.6901</v>
      </c>
      <c r="G798" s="17">
        <f t="shared" si="24"/>
        <v>0.55496</v>
      </c>
      <c r="H798" s="17">
        <f t="shared" si="25"/>
        <v>554.96</v>
      </c>
    </row>
    <row r="799" s="1" customFormat="1" spans="1:8">
      <c r="A799" s="15">
        <v>796</v>
      </c>
      <c r="B799" s="16" t="s">
        <v>1591</v>
      </c>
      <c r="C799" s="16" t="s">
        <v>1527</v>
      </c>
      <c r="D799" s="16" t="s">
        <v>1592</v>
      </c>
      <c r="E799" s="16">
        <v>0.1218</v>
      </c>
      <c r="F799" s="16">
        <v>1.3554</v>
      </c>
      <c r="G799" s="17">
        <f t="shared" si="24"/>
        <v>1.27014</v>
      </c>
      <c r="H799" s="17">
        <f t="shared" si="25"/>
        <v>1270.14</v>
      </c>
    </row>
    <row r="800" s="1" customFormat="1" spans="1:8">
      <c r="A800" s="15">
        <v>797</v>
      </c>
      <c r="B800" s="16" t="s">
        <v>1593</v>
      </c>
      <c r="C800" s="16" t="s">
        <v>1527</v>
      </c>
      <c r="D800" s="16" t="s">
        <v>1594</v>
      </c>
      <c r="E800" s="16">
        <v>0.1272</v>
      </c>
      <c r="F800" s="16">
        <v>0.1272</v>
      </c>
      <c r="G800" s="17">
        <f t="shared" si="24"/>
        <v>0.03816</v>
      </c>
      <c r="H800" s="17">
        <f t="shared" si="25"/>
        <v>38.16</v>
      </c>
    </row>
    <row r="801" s="1" customFormat="1" ht="25.5" spans="1:8">
      <c r="A801" s="15">
        <v>798</v>
      </c>
      <c r="B801" s="16" t="s">
        <v>1595</v>
      </c>
      <c r="C801" s="16" t="s">
        <v>1527</v>
      </c>
      <c r="D801" s="16" t="s">
        <v>1596</v>
      </c>
      <c r="E801" s="16">
        <v>3.9873</v>
      </c>
      <c r="F801" s="16">
        <v>2.9359</v>
      </c>
      <c r="G801" s="17">
        <f t="shared" si="24"/>
        <v>0.14479</v>
      </c>
      <c r="H801" s="17">
        <f t="shared" si="25"/>
        <v>144.79</v>
      </c>
    </row>
    <row r="802" s="1" customFormat="1" spans="1:8">
      <c r="A802" s="15">
        <v>799</v>
      </c>
      <c r="B802" s="16" t="s">
        <v>1597</v>
      </c>
      <c r="C802" s="16" t="s">
        <v>1527</v>
      </c>
      <c r="D802" s="16" t="s">
        <v>1598</v>
      </c>
      <c r="E802" s="16">
        <v>14.72</v>
      </c>
      <c r="F802" s="16">
        <v>13.52</v>
      </c>
      <c r="G802" s="17">
        <f t="shared" si="24"/>
        <v>3.216</v>
      </c>
      <c r="H802" s="17">
        <f t="shared" si="25"/>
        <v>3216</v>
      </c>
    </row>
    <row r="803" s="1" customFormat="1" ht="25.5" spans="1:8">
      <c r="A803" s="15">
        <v>800</v>
      </c>
      <c r="B803" s="16" t="s">
        <v>1599</v>
      </c>
      <c r="C803" s="16" t="s">
        <v>1527</v>
      </c>
      <c r="D803" s="16" t="s">
        <v>1600</v>
      </c>
      <c r="E803" s="16">
        <v>87.264</v>
      </c>
      <c r="F803" s="16">
        <v>82.16</v>
      </c>
      <c r="G803" s="17">
        <f t="shared" si="24"/>
        <v>21.0752</v>
      </c>
      <c r="H803" s="17">
        <f t="shared" si="25"/>
        <v>21075.2</v>
      </c>
    </row>
    <row r="804" s="1" customFormat="1" spans="1:8">
      <c r="A804" s="15">
        <v>801</v>
      </c>
      <c r="B804" s="16" t="s">
        <v>1601</v>
      </c>
      <c r="C804" s="16" t="s">
        <v>1527</v>
      </c>
      <c r="D804" s="16">
        <v>1800045101</v>
      </c>
      <c r="E804" s="16">
        <v>0.471</v>
      </c>
      <c r="F804" s="16">
        <v>0.405</v>
      </c>
      <c r="G804" s="17">
        <f t="shared" si="24"/>
        <v>0.0753000000000001</v>
      </c>
      <c r="H804" s="17">
        <f t="shared" si="25"/>
        <v>75.3000000000001</v>
      </c>
    </row>
    <row r="805" s="1" customFormat="1" ht="25.5" spans="1:8">
      <c r="A805" s="15">
        <v>802</v>
      </c>
      <c r="B805" s="16" t="s">
        <v>1602</v>
      </c>
      <c r="C805" s="16" t="s">
        <v>1527</v>
      </c>
      <c r="D805" s="27" t="s">
        <v>1603</v>
      </c>
      <c r="E805" s="16">
        <v>0.3076</v>
      </c>
      <c r="F805" s="16">
        <v>0.2354</v>
      </c>
      <c r="G805" s="17">
        <f t="shared" si="24"/>
        <v>0.02008</v>
      </c>
      <c r="H805" s="17">
        <f t="shared" si="25"/>
        <v>20.08</v>
      </c>
    </row>
    <row r="806" s="1" customFormat="1" spans="1:8">
      <c r="A806" s="15">
        <v>803</v>
      </c>
      <c r="B806" s="16" t="s">
        <v>1604</v>
      </c>
      <c r="C806" s="16" t="s">
        <v>1527</v>
      </c>
      <c r="D806" s="16">
        <v>3506000359</v>
      </c>
      <c r="E806" s="16">
        <v>0.2069</v>
      </c>
      <c r="F806" s="16">
        <v>0.644</v>
      </c>
      <c r="G806" s="17">
        <f t="shared" si="24"/>
        <v>0.49917</v>
      </c>
      <c r="H806" s="17">
        <f t="shared" si="25"/>
        <v>499.17</v>
      </c>
    </row>
    <row r="807" s="1" customFormat="1" ht="25.5" spans="1:8">
      <c r="A807" s="15">
        <v>804</v>
      </c>
      <c r="B807" s="16" t="s">
        <v>1605</v>
      </c>
      <c r="C807" s="16" t="s">
        <v>1527</v>
      </c>
      <c r="D807" s="16">
        <v>3511446392</v>
      </c>
      <c r="E807" s="16">
        <v>0.2003</v>
      </c>
      <c r="F807" s="16">
        <v>0.1873</v>
      </c>
      <c r="G807" s="17">
        <f t="shared" si="24"/>
        <v>0.04709</v>
      </c>
      <c r="H807" s="17">
        <f t="shared" si="25"/>
        <v>47.09</v>
      </c>
    </row>
    <row r="808" s="1" customFormat="1" spans="1:8">
      <c r="A808" s="15">
        <v>805</v>
      </c>
      <c r="B808" s="16" t="s">
        <v>1606</v>
      </c>
      <c r="C808" s="16" t="s">
        <v>1527</v>
      </c>
      <c r="D808" s="16" t="s">
        <v>1607</v>
      </c>
      <c r="E808" s="16">
        <v>2.843</v>
      </c>
      <c r="F808" s="16">
        <v>2.3048</v>
      </c>
      <c r="G808" s="17">
        <f t="shared" si="24"/>
        <v>0.3147</v>
      </c>
      <c r="H808" s="17">
        <f t="shared" si="25"/>
        <v>314.7</v>
      </c>
    </row>
    <row r="809" s="1" customFormat="1" spans="1:8">
      <c r="A809" s="15">
        <v>806</v>
      </c>
      <c r="B809" s="16" t="s">
        <v>1608</v>
      </c>
      <c r="C809" s="16" t="s">
        <v>1527</v>
      </c>
      <c r="D809" s="16" t="s">
        <v>1609</v>
      </c>
      <c r="E809" s="16">
        <v>145.326</v>
      </c>
      <c r="F809" s="16">
        <v>109.074</v>
      </c>
      <c r="G809" s="17">
        <f t="shared" si="24"/>
        <v>7.34580000000001</v>
      </c>
      <c r="H809" s="17">
        <f t="shared" si="25"/>
        <v>7345.80000000001</v>
      </c>
    </row>
    <row r="810" s="1" customFormat="1" spans="1:8">
      <c r="A810" s="15">
        <v>807</v>
      </c>
      <c r="B810" s="16" t="s">
        <v>1610</v>
      </c>
      <c r="C810" s="16" t="s">
        <v>1527</v>
      </c>
      <c r="D810" s="16">
        <v>3509510808</v>
      </c>
      <c r="E810" s="16">
        <v>1510.992</v>
      </c>
      <c r="F810" s="16">
        <v>1396.808</v>
      </c>
      <c r="G810" s="17">
        <f t="shared" si="24"/>
        <v>339.1136</v>
      </c>
      <c r="H810" s="17">
        <v>300000</v>
      </c>
    </row>
    <row r="811" s="1" customFormat="1" spans="1:8">
      <c r="A811" s="15">
        <v>808</v>
      </c>
      <c r="B811" s="16" t="s">
        <v>1611</v>
      </c>
      <c r="C811" s="16" t="s">
        <v>1527</v>
      </c>
      <c r="D811" s="16" t="s">
        <v>1612</v>
      </c>
      <c r="E811" s="16">
        <v>7.939</v>
      </c>
      <c r="F811" s="16">
        <v>5.965</v>
      </c>
      <c r="G811" s="17">
        <f t="shared" si="24"/>
        <v>0.4077</v>
      </c>
      <c r="H811" s="17">
        <f t="shared" si="25"/>
        <v>407.7</v>
      </c>
    </row>
    <row r="812" s="1" customFormat="1" spans="1:8">
      <c r="A812" s="15">
        <v>809</v>
      </c>
      <c r="B812" s="16" t="s">
        <v>1613</v>
      </c>
      <c r="C812" s="16" t="s">
        <v>1527</v>
      </c>
      <c r="D812" s="16" t="s">
        <v>1614</v>
      </c>
      <c r="E812" s="16">
        <v>62.164</v>
      </c>
      <c r="F812" s="16">
        <v>46.276</v>
      </c>
      <c r="G812" s="17">
        <f t="shared" si="24"/>
        <v>2.7612</v>
      </c>
      <c r="H812" s="17">
        <f t="shared" si="25"/>
        <v>2761.2</v>
      </c>
    </row>
    <row r="813" s="1" customFormat="1" ht="25.5" spans="1:8">
      <c r="A813" s="15">
        <v>810</v>
      </c>
      <c r="B813" s="16" t="s">
        <v>1615</v>
      </c>
      <c r="C813" s="16" t="s">
        <v>1527</v>
      </c>
      <c r="D813" s="16" t="s">
        <v>1616</v>
      </c>
      <c r="E813" s="16">
        <v>1210.605</v>
      </c>
      <c r="F813" s="16">
        <v>1106.82</v>
      </c>
      <c r="G813" s="17">
        <f t="shared" si="24"/>
        <v>259.3965</v>
      </c>
      <c r="H813" s="17">
        <f t="shared" si="25"/>
        <v>259396.5</v>
      </c>
    </row>
    <row r="814" s="1" customFormat="1" spans="1:8">
      <c r="A814" s="15">
        <v>811</v>
      </c>
      <c r="B814" s="16" t="s">
        <v>1617</v>
      </c>
      <c r="C814" s="16" t="s">
        <v>1527</v>
      </c>
      <c r="D814" s="16" t="s">
        <v>1618</v>
      </c>
      <c r="E814" s="16">
        <v>0.2493</v>
      </c>
      <c r="F814" s="16">
        <v>0.1924</v>
      </c>
      <c r="G814" s="17">
        <f t="shared" si="24"/>
        <v>0.01789</v>
      </c>
      <c r="H814" s="17">
        <f t="shared" si="25"/>
        <v>17.89</v>
      </c>
    </row>
    <row r="815" s="1" customFormat="1" spans="1:8">
      <c r="A815" s="15">
        <v>812</v>
      </c>
      <c r="B815" s="16" t="s">
        <v>1619</v>
      </c>
      <c r="C815" s="16" t="s">
        <v>1527</v>
      </c>
      <c r="D815" s="16">
        <v>3508200315</v>
      </c>
      <c r="E815" s="16">
        <v>43.0143</v>
      </c>
      <c r="F815" s="16">
        <v>32.9301</v>
      </c>
      <c r="G815" s="17">
        <f t="shared" si="24"/>
        <v>2.82009000000001</v>
      </c>
      <c r="H815" s="17">
        <f t="shared" si="25"/>
        <v>2820.09000000001</v>
      </c>
    </row>
    <row r="816" s="1" customFormat="1" ht="25.5" spans="1:8">
      <c r="A816" s="15">
        <v>813</v>
      </c>
      <c r="B816" s="16" t="s">
        <v>1620</v>
      </c>
      <c r="C816" s="16" t="s">
        <v>1527</v>
      </c>
      <c r="D816" s="16" t="s">
        <v>1621</v>
      </c>
      <c r="E816" s="16">
        <v>84.1641</v>
      </c>
      <c r="F816" s="16">
        <v>83.3674</v>
      </c>
      <c r="G816" s="17">
        <f t="shared" si="24"/>
        <v>24.45253</v>
      </c>
      <c r="H816" s="17">
        <f t="shared" si="25"/>
        <v>24452.53</v>
      </c>
    </row>
    <row r="817" s="1" customFormat="1" spans="1:8">
      <c r="A817" s="15">
        <v>814</v>
      </c>
      <c r="B817" s="16" t="s">
        <v>1622</v>
      </c>
      <c r="C817" s="16" t="s">
        <v>1527</v>
      </c>
      <c r="D817" s="16" t="s">
        <v>1623</v>
      </c>
      <c r="E817" s="16">
        <v>0.708</v>
      </c>
      <c r="F817" s="16">
        <v>0.5994</v>
      </c>
      <c r="G817" s="17">
        <f t="shared" si="24"/>
        <v>0.1038</v>
      </c>
      <c r="H817" s="17">
        <f t="shared" si="25"/>
        <v>103.8</v>
      </c>
    </row>
    <row r="818" s="1" customFormat="1" ht="25.5" spans="1:8">
      <c r="A818" s="15">
        <v>815</v>
      </c>
      <c r="B818" s="16" t="s">
        <v>1624</v>
      </c>
      <c r="C818" s="16" t="s">
        <v>1527</v>
      </c>
      <c r="D818" s="16" t="s">
        <v>1625</v>
      </c>
      <c r="E818" s="16">
        <v>0.3825</v>
      </c>
      <c r="F818" s="16">
        <v>0.2685</v>
      </c>
      <c r="G818" s="17">
        <f t="shared" si="24"/>
        <v>0.000750000000000028</v>
      </c>
      <c r="H818" s="17">
        <f t="shared" si="25"/>
        <v>0.750000000000028</v>
      </c>
    </row>
    <row r="819" s="1" customFormat="1" spans="1:8">
      <c r="A819" s="15">
        <v>816</v>
      </c>
      <c r="B819" s="16" t="s">
        <v>1626</v>
      </c>
      <c r="C819" s="16" t="s">
        <v>1527</v>
      </c>
      <c r="D819" s="16">
        <v>6000463948</v>
      </c>
      <c r="E819" s="16">
        <v>8.652</v>
      </c>
      <c r="F819" s="16">
        <v>6.489</v>
      </c>
      <c r="G819" s="17">
        <f t="shared" si="24"/>
        <v>0.432600000000001</v>
      </c>
      <c r="H819" s="17">
        <f t="shared" si="25"/>
        <v>432.600000000001</v>
      </c>
    </row>
    <row r="820" s="1" customFormat="1" spans="1:8">
      <c r="A820" s="15">
        <v>817</v>
      </c>
      <c r="B820" s="19" t="s">
        <v>1627</v>
      </c>
      <c r="C820" s="16" t="s">
        <v>1527</v>
      </c>
      <c r="D820" s="16" t="s">
        <v>1628</v>
      </c>
      <c r="E820" s="16">
        <v>5477.12</v>
      </c>
      <c r="F820" s="16">
        <v>5820.32</v>
      </c>
      <c r="G820" s="17">
        <f t="shared" si="24"/>
        <v>1986.336</v>
      </c>
      <c r="H820" s="17">
        <v>300000</v>
      </c>
    </row>
    <row r="821" s="1" customFormat="1" ht="25.5" spans="1:8">
      <c r="A821" s="15">
        <v>818</v>
      </c>
      <c r="B821" s="16" t="s">
        <v>1629</v>
      </c>
      <c r="C821" s="16" t="s">
        <v>1527</v>
      </c>
      <c r="D821" s="16">
        <v>1518577464</v>
      </c>
      <c r="E821" s="16">
        <v>228.0652</v>
      </c>
      <c r="F821" s="16">
        <v>173.1508</v>
      </c>
      <c r="G821" s="17">
        <f t="shared" si="24"/>
        <v>13.50516</v>
      </c>
      <c r="H821" s="17">
        <f t="shared" si="25"/>
        <v>13505.16</v>
      </c>
    </row>
    <row r="822" s="1" customFormat="1" spans="1:8">
      <c r="A822" s="15">
        <v>819</v>
      </c>
      <c r="B822" s="16" t="s">
        <v>1630</v>
      </c>
      <c r="C822" s="16" t="s">
        <v>1527</v>
      </c>
      <c r="D822" s="16">
        <v>1800225017</v>
      </c>
      <c r="E822" s="16">
        <v>5.281</v>
      </c>
      <c r="F822" s="16">
        <v>5.156</v>
      </c>
      <c r="G822" s="17">
        <f t="shared" si="24"/>
        <v>1.4593</v>
      </c>
      <c r="H822" s="17">
        <f t="shared" si="25"/>
        <v>1459.3</v>
      </c>
    </row>
    <row r="823" s="1" customFormat="1" spans="1:8">
      <c r="A823" s="15">
        <v>820</v>
      </c>
      <c r="B823" s="16" t="s">
        <v>1631</v>
      </c>
      <c r="C823" s="16" t="s">
        <v>1527</v>
      </c>
      <c r="D823" s="16">
        <v>3512656811</v>
      </c>
      <c r="E823" s="16">
        <v>1.9169</v>
      </c>
      <c r="F823" s="16">
        <v>1.7699</v>
      </c>
      <c r="G823" s="17">
        <f t="shared" si="24"/>
        <v>0.42807</v>
      </c>
      <c r="H823" s="17">
        <f t="shared" si="25"/>
        <v>428.07</v>
      </c>
    </row>
    <row r="824" s="1" customFormat="1" spans="1:8">
      <c r="A824" s="15">
        <v>821</v>
      </c>
      <c r="B824" s="16" t="s">
        <v>1632</v>
      </c>
      <c r="C824" s="16" t="s">
        <v>1527</v>
      </c>
      <c r="D824" s="16">
        <v>1600024003</v>
      </c>
      <c r="E824" s="16">
        <v>36.318</v>
      </c>
      <c r="F824" s="16">
        <v>26.562</v>
      </c>
      <c r="G824" s="17">
        <f t="shared" si="24"/>
        <v>1.13940000000001</v>
      </c>
      <c r="H824" s="17">
        <f t="shared" si="25"/>
        <v>1139.40000000001</v>
      </c>
    </row>
    <row r="825" s="1" customFormat="1" spans="1:8">
      <c r="A825" s="15">
        <v>822</v>
      </c>
      <c r="B825" s="16" t="s">
        <v>1633</v>
      </c>
      <c r="C825" s="16" t="s">
        <v>1527</v>
      </c>
      <c r="D825" s="16" t="s">
        <v>1634</v>
      </c>
      <c r="E825" s="16">
        <v>0.5613</v>
      </c>
      <c r="F825" s="16">
        <v>0.641</v>
      </c>
      <c r="G825" s="17">
        <f t="shared" si="24"/>
        <v>0.24809</v>
      </c>
      <c r="H825" s="17">
        <f t="shared" si="25"/>
        <v>248.09</v>
      </c>
    </row>
    <row r="826" s="1" customFormat="1" ht="25.5" spans="1:8">
      <c r="A826" s="15">
        <v>823</v>
      </c>
      <c r="B826" s="16" t="s">
        <v>1635</v>
      </c>
      <c r="C826" s="16" t="s">
        <v>1527</v>
      </c>
      <c r="D826" s="16">
        <v>1700111007</v>
      </c>
      <c r="E826" s="16">
        <v>4.1556</v>
      </c>
      <c r="F826" s="16">
        <v>3.7068</v>
      </c>
      <c r="G826" s="17">
        <f t="shared" si="24"/>
        <v>0.79788</v>
      </c>
      <c r="H826" s="17">
        <f t="shared" si="25"/>
        <v>797.88</v>
      </c>
    </row>
    <row r="827" s="1" customFormat="1" ht="25.5" spans="1:8">
      <c r="A827" s="15">
        <v>824</v>
      </c>
      <c r="B827" s="16" t="s">
        <v>1636</v>
      </c>
      <c r="C827" s="16" t="s">
        <v>1527</v>
      </c>
      <c r="D827" s="16">
        <v>1505400757</v>
      </c>
      <c r="E827" s="16">
        <v>2.9973</v>
      </c>
      <c r="F827" s="16">
        <v>2.2557</v>
      </c>
      <c r="G827" s="17">
        <f t="shared" si="24"/>
        <v>0.15759</v>
      </c>
      <c r="H827" s="17">
        <f t="shared" si="25"/>
        <v>157.59</v>
      </c>
    </row>
    <row r="828" s="1" customFormat="1" spans="1:8">
      <c r="A828" s="15">
        <v>825</v>
      </c>
      <c r="B828" s="16" t="s">
        <v>1637</v>
      </c>
      <c r="C828" s="16" t="s">
        <v>1527</v>
      </c>
      <c r="D828" s="16">
        <v>6000115722</v>
      </c>
      <c r="E828" s="16">
        <v>40.65</v>
      </c>
      <c r="F828" s="16">
        <v>44.25</v>
      </c>
      <c r="G828" s="17">
        <f t="shared" si="24"/>
        <v>15.795</v>
      </c>
      <c r="H828" s="17">
        <f t="shared" si="25"/>
        <v>15795</v>
      </c>
    </row>
    <row r="829" s="1" customFormat="1" spans="1:8">
      <c r="A829" s="15">
        <v>826</v>
      </c>
      <c r="B829" s="16" t="s">
        <v>1638</v>
      </c>
      <c r="C829" s="16" t="s">
        <v>1527</v>
      </c>
      <c r="D829" s="16" t="s">
        <v>1639</v>
      </c>
      <c r="E829" s="16">
        <v>1.2068</v>
      </c>
      <c r="F829" s="16">
        <v>0.9272</v>
      </c>
      <c r="G829" s="17">
        <f t="shared" si="24"/>
        <v>0.08244</v>
      </c>
      <c r="H829" s="17">
        <f t="shared" si="25"/>
        <v>82.44</v>
      </c>
    </row>
    <row r="830" s="1" customFormat="1" spans="1:8">
      <c r="A830" s="15">
        <v>827</v>
      </c>
      <c r="B830" s="16" t="s">
        <v>1640</v>
      </c>
      <c r="C830" s="16" t="s">
        <v>1527</v>
      </c>
      <c r="D830" s="16" t="s">
        <v>1641</v>
      </c>
      <c r="E830" s="16">
        <v>24.612</v>
      </c>
      <c r="F830" s="16">
        <v>25.488</v>
      </c>
      <c r="G830" s="17">
        <f t="shared" si="24"/>
        <v>8.2596</v>
      </c>
      <c r="H830" s="17">
        <f t="shared" si="25"/>
        <v>8259.6</v>
      </c>
    </row>
    <row r="831" s="1" customFormat="1" spans="1:8">
      <c r="A831" s="15">
        <v>828</v>
      </c>
      <c r="B831" s="16" t="s">
        <v>1642</v>
      </c>
      <c r="C831" s="16" t="s">
        <v>1527</v>
      </c>
      <c r="D831" s="16" t="s">
        <v>1643</v>
      </c>
      <c r="E831" s="16">
        <v>8.288</v>
      </c>
      <c r="F831" s="16">
        <v>6.92</v>
      </c>
      <c r="G831" s="17">
        <f t="shared" si="24"/>
        <v>1.1184</v>
      </c>
      <c r="H831" s="17">
        <f t="shared" si="25"/>
        <v>1118.4</v>
      </c>
    </row>
    <row r="832" s="1" customFormat="1" spans="1:8">
      <c r="A832" s="15">
        <v>829</v>
      </c>
      <c r="B832" s="16" t="s">
        <v>1644</v>
      </c>
      <c r="C832" s="16" t="s">
        <v>1527</v>
      </c>
      <c r="D832" s="16">
        <v>1503940754</v>
      </c>
      <c r="E832" s="16">
        <v>5.264</v>
      </c>
      <c r="F832" s="16">
        <v>4.592</v>
      </c>
      <c r="G832" s="17">
        <f t="shared" si="24"/>
        <v>0.9072</v>
      </c>
      <c r="H832" s="17">
        <f t="shared" si="25"/>
        <v>907.2</v>
      </c>
    </row>
    <row r="833" s="1" customFormat="1" ht="25.5" spans="1:8">
      <c r="A833" s="15">
        <v>830</v>
      </c>
      <c r="B833" s="16" t="s">
        <v>1645</v>
      </c>
      <c r="C833" s="16" t="s">
        <v>1527</v>
      </c>
      <c r="D833" s="27" t="s">
        <v>1646</v>
      </c>
      <c r="E833" s="16">
        <v>286.213</v>
      </c>
      <c r="F833" s="16">
        <v>224.2879</v>
      </c>
      <c r="G833" s="17">
        <f t="shared" si="24"/>
        <v>23.9388</v>
      </c>
      <c r="H833" s="17">
        <f t="shared" si="25"/>
        <v>23938.8</v>
      </c>
    </row>
    <row r="834" s="1" customFormat="1" spans="1:8">
      <c r="A834" s="15">
        <v>831</v>
      </c>
      <c r="B834" s="16" t="s">
        <v>1647</v>
      </c>
      <c r="C834" s="16" t="s">
        <v>1527</v>
      </c>
      <c r="D834" s="16">
        <v>1505480742</v>
      </c>
      <c r="E834" s="16">
        <v>0.672</v>
      </c>
      <c r="F834" s="16">
        <v>0.728</v>
      </c>
      <c r="G834" s="17">
        <f t="shared" si="24"/>
        <v>0.2576</v>
      </c>
      <c r="H834" s="17">
        <f t="shared" si="25"/>
        <v>257.6</v>
      </c>
    </row>
    <row r="835" s="1" customFormat="1" spans="1:8">
      <c r="A835" s="15">
        <v>832</v>
      </c>
      <c r="B835" s="16" t="s">
        <v>1648</v>
      </c>
      <c r="C835" s="16" t="s">
        <v>1527</v>
      </c>
      <c r="D835" s="16">
        <v>1800342000</v>
      </c>
      <c r="E835" s="16">
        <v>485.2335</v>
      </c>
      <c r="F835" s="16">
        <v>501.0701</v>
      </c>
      <c r="G835" s="17">
        <f t="shared" si="24"/>
        <v>161.40665</v>
      </c>
      <c r="H835" s="17">
        <f t="shared" si="25"/>
        <v>161406.65</v>
      </c>
    </row>
    <row r="836" s="1" customFormat="1" ht="25.5" spans="1:8">
      <c r="A836" s="15">
        <v>833</v>
      </c>
      <c r="B836" s="16" t="s">
        <v>1649</v>
      </c>
      <c r="C836" s="16" t="s">
        <v>1527</v>
      </c>
      <c r="D836" s="16">
        <v>1514280940</v>
      </c>
      <c r="E836" s="16">
        <v>295.28</v>
      </c>
      <c r="F836" s="16">
        <v>286.52</v>
      </c>
      <c r="G836" s="17">
        <f t="shared" ref="G836:G849" si="26">F836-(E836*0.7)</f>
        <v>79.824</v>
      </c>
      <c r="H836" s="17">
        <f t="shared" si="25"/>
        <v>79824</v>
      </c>
    </row>
    <row r="837" s="1" customFormat="1" spans="1:8">
      <c r="A837" s="15">
        <v>834</v>
      </c>
      <c r="B837" s="16" t="s">
        <v>1650</v>
      </c>
      <c r="C837" s="16" t="s">
        <v>1527</v>
      </c>
      <c r="D837" s="16">
        <v>1800447008</v>
      </c>
      <c r="E837" s="16">
        <v>0.1592</v>
      </c>
      <c r="F837" s="16">
        <v>0.1552</v>
      </c>
      <c r="G837" s="17">
        <f t="shared" si="26"/>
        <v>0.04376</v>
      </c>
      <c r="H837" s="17">
        <f t="shared" si="25"/>
        <v>43.76</v>
      </c>
    </row>
    <row r="838" s="1" customFormat="1" spans="1:8">
      <c r="A838" s="15">
        <v>835</v>
      </c>
      <c r="B838" s="16" t="s">
        <v>1651</v>
      </c>
      <c r="C838" s="16" t="s">
        <v>1527</v>
      </c>
      <c r="D838" s="16">
        <v>3512556531</v>
      </c>
      <c r="E838" s="16">
        <v>19.0103</v>
      </c>
      <c r="F838" s="16">
        <v>31.3268</v>
      </c>
      <c r="G838" s="17">
        <f t="shared" si="26"/>
        <v>18.01959</v>
      </c>
      <c r="H838" s="17">
        <f t="shared" si="25"/>
        <v>18019.59</v>
      </c>
    </row>
    <row r="839" s="1" customFormat="1" spans="1:8">
      <c r="A839" s="15">
        <v>836</v>
      </c>
      <c r="B839" s="16" t="s">
        <v>1652</v>
      </c>
      <c r="C839" s="16" t="s">
        <v>1527</v>
      </c>
      <c r="D839" s="16" t="s">
        <v>1653</v>
      </c>
      <c r="E839" s="16">
        <v>50.828</v>
      </c>
      <c r="F839" s="16">
        <v>35.828</v>
      </c>
      <c r="G839" s="17">
        <f t="shared" si="26"/>
        <v>0.248400000000004</v>
      </c>
      <c r="H839" s="17">
        <f t="shared" ref="H839:H849" si="27">G839*1000</f>
        <v>248.400000000004</v>
      </c>
    </row>
    <row r="840" s="1" customFormat="1" spans="1:8">
      <c r="A840" s="15">
        <v>837</v>
      </c>
      <c r="B840" s="16" t="s">
        <v>1654</v>
      </c>
      <c r="C840" s="16" t="s">
        <v>1527</v>
      </c>
      <c r="D840" s="16">
        <v>9762760287</v>
      </c>
      <c r="E840" s="16">
        <v>2.0935</v>
      </c>
      <c r="F840" s="16">
        <v>1.9894</v>
      </c>
      <c r="G840" s="17">
        <f t="shared" si="26"/>
        <v>0.52395</v>
      </c>
      <c r="H840" s="17">
        <f t="shared" si="27"/>
        <v>523.95</v>
      </c>
    </row>
    <row r="841" s="1" customFormat="1" spans="1:8">
      <c r="A841" s="15">
        <v>838</v>
      </c>
      <c r="B841" s="16" t="s">
        <v>1655</v>
      </c>
      <c r="C841" s="16" t="s">
        <v>1527</v>
      </c>
      <c r="D841" s="16">
        <v>1600081042</v>
      </c>
      <c r="E841" s="16">
        <v>0.3066</v>
      </c>
      <c r="F841" s="16">
        <v>0.3551</v>
      </c>
      <c r="G841" s="17">
        <f t="shared" si="26"/>
        <v>0.14048</v>
      </c>
      <c r="H841" s="17">
        <f t="shared" si="27"/>
        <v>140.48</v>
      </c>
    </row>
    <row r="842" s="1" customFormat="1" spans="1:8">
      <c r="A842" s="15">
        <v>839</v>
      </c>
      <c r="B842" s="16" t="s">
        <v>1656</v>
      </c>
      <c r="C842" s="16" t="s">
        <v>1527</v>
      </c>
      <c r="D842" s="16">
        <v>1600045008</v>
      </c>
      <c r="E842" s="16">
        <v>47.505</v>
      </c>
      <c r="F842" s="16">
        <v>40.1121</v>
      </c>
      <c r="G842" s="17">
        <f t="shared" si="26"/>
        <v>6.8586</v>
      </c>
      <c r="H842" s="17">
        <f t="shared" si="27"/>
        <v>6858.6</v>
      </c>
    </row>
    <row r="843" s="1" customFormat="1" ht="25.5" spans="1:8">
      <c r="A843" s="15">
        <v>840</v>
      </c>
      <c r="B843" s="16" t="s">
        <v>1657</v>
      </c>
      <c r="C843" s="16" t="s">
        <v>1527</v>
      </c>
      <c r="D843" s="16">
        <v>1800156052</v>
      </c>
      <c r="E843" s="16">
        <v>2.7128</v>
      </c>
      <c r="F843" s="16">
        <v>2.4808</v>
      </c>
      <c r="G843" s="17">
        <f t="shared" si="26"/>
        <v>0.58184</v>
      </c>
      <c r="H843" s="17">
        <f t="shared" si="27"/>
        <v>581.84</v>
      </c>
    </row>
    <row r="844" s="1" customFormat="1" ht="25.5" spans="1:8">
      <c r="A844" s="15">
        <v>841</v>
      </c>
      <c r="B844" s="16" t="s">
        <v>1658</v>
      </c>
      <c r="C844" s="16" t="s">
        <v>1527</v>
      </c>
      <c r="D844" s="27" t="s">
        <v>1659</v>
      </c>
      <c r="E844" s="16">
        <v>21.3857</v>
      </c>
      <c r="F844" s="16">
        <v>16.3404</v>
      </c>
      <c r="G844" s="17">
        <f t="shared" si="26"/>
        <v>1.37041</v>
      </c>
      <c r="H844" s="17">
        <f t="shared" si="27"/>
        <v>1370.41</v>
      </c>
    </row>
    <row r="845" s="1" customFormat="1" ht="25.5" spans="1:8">
      <c r="A845" s="15">
        <v>842</v>
      </c>
      <c r="B845" s="19" t="s">
        <v>1660</v>
      </c>
      <c r="C845" s="16" t="s">
        <v>1527</v>
      </c>
      <c r="D845" s="16">
        <v>1800471032</v>
      </c>
      <c r="E845" s="16">
        <v>76.968</v>
      </c>
      <c r="F845" s="16">
        <v>57.72</v>
      </c>
      <c r="G845" s="17">
        <f t="shared" si="26"/>
        <v>3.8424</v>
      </c>
      <c r="H845" s="17">
        <f t="shared" si="27"/>
        <v>3842.4</v>
      </c>
    </row>
    <row r="846" s="1" customFormat="1" spans="1:8">
      <c r="A846" s="15">
        <v>843</v>
      </c>
      <c r="B846" s="16" t="s">
        <v>1661</v>
      </c>
      <c r="C846" s="16" t="s">
        <v>1662</v>
      </c>
      <c r="D846" s="16">
        <v>1700036001</v>
      </c>
      <c r="E846" s="16">
        <v>0.3955</v>
      </c>
      <c r="F846" s="16">
        <v>0.4151</v>
      </c>
      <c r="G846" s="17">
        <f t="shared" si="26"/>
        <v>0.13825</v>
      </c>
      <c r="H846" s="17">
        <f t="shared" si="27"/>
        <v>138.25</v>
      </c>
    </row>
    <row r="847" s="1" customFormat="1" spans="1:8">
      <c r="A847" s="15">
        <v>844</v>
      </c>
      <c r="B847" s="16" t="s">
        <v>1663</v>
      </c>
      <c r="C847" s="16" t="s">
        <v>1662</v>
      </c>
      <c r="D847" s="16">
        <v>1700030003</v>
      </c>
      <c r="E847" s="16">
        <v>2.1509</v>
      </c>
      <c r="F847" s="16">
        <v>1.894</v>
      </c>
      <c r="G847" s="17">
        <f t="shared" si="26"/>
        <v>0.38837</v>
      </c>
      <c r="H847" s="17">
        <f t="shared" si="27"/>
        <v>388.37</v>
      </c>
    </row>
    <row r="848" s="1" customFormat="1" ht="25.5" spans="1:8">
      <c r="A848" s="15">
        <v>845</v>
      </c>
      <c r="B848" s="16" t="s">
        <v>1664</v>
      </c>
      <c r="C848" s="16" t="s">
        <v>1662</v>
      </c>
      <c r="D848" s="16" t="s">
        <v>1665</v>
      </c>
      <c r="E848" s="16">
        <v>0.0536</v>
      </c>
      <c r="F848" s="16">
        <v>0.0536</v>
      </c>
      <c r="G848" s="17">
        <f t="shared" si="26"/>
        <v>0.01608</v>
      </c>
      <c r="H848" s="17">
        <f t="shared" si="27"/>
        <v>16.08</v>
      </c>
    </row>
    <row r="849" s="1" customFormat="1" ht="25.5" spans="1:8">
      <c r="A849" s="15">
        <v>846</v>
      </c>
      <c r="B849" s="19" t="s">
        <v>1666</v>
      </c>
      <c r="C849" s="16" t="s">
        <v>1662</v>
      </c>
      <c r="D849" s="27" t="s">
        <v>1667</v>
      </c>
      <c r="E849" s="16">
        <v>0.4836</v>
      </c>
      <c r="F849" s="16">
        <v>0.3463</v>
      </c>
      <c r="G849" s="17">
        <f t="shared" si="26"/>
        <v>0.00778000000000001</v>
      </c>
      <c r="H849" s="17">
        <f t="shared" si="27"/>
        <v>7.78000000000001</v>
      </c>
    </row>
    <row r="850" ht="27" customHeight="1" spans="1:13">
      <c r="A850" s="21" t="s">
        <v>1668</v>
      </c>
      <c r="B850" s="21"/>
      <c r="C850" s="21"/>
      <c r="D850" s="21"/>
      <c r="E850" s="22">
        <f>SUM(E4:E849)</f>
        <v>104484.4509</v>
      </c>
      <c r="F850" s="22">
        <f>SUM(F4:F849)</f>
        <v>92197.7259000001</v>
      </c>
      <c r="G850" s="23">
        <f>SUM(G4:G849)</f>
        <v>19058.61027</v>
      </c>
      <c r="H850" s="23">
        <f>SUM(H4:H849)</f>
        <v>13910552.09</v>
      </c>
      <c r="M850" s="25"/>
    </row>
    <row r="851" ht="27" customHeight="1" spans="1:13">
      <c r="A851" s="24" t="s">
        <v>1669</v>
      </c>
      <c r="B851" s="24"/>
      <c r="C851" s="24"/>
      <c r="D851" s="24"/>
      <c r="E851" s="24"/>
      <c r="F851" s="24"/>
      <c r="G851" s="24"/>
      <c r="H851" s="24"/>
      <c r="M851" s="25"/>
    </row>
  </sheetData>
  <autoFilter ref="A1:M851">
    <extLst/>
  </autoFilter>
  <mergeCells count="10">
    <mergeCell ref="A1:H1"/>
    <mergeCell ref="E2:F2"/>
    <mergeCell ref="A850:D850"/>
    <mergeCell ref="A851:H851"/>
    <mergeCell ref="A2:A3"/>
    <mergeCell ref="B2:B3"/>
    <mergeCell ref="C2:C3"/>
    <mergeCell ref="D2:D3"/>
    <mergeCell ref="G2:G3"/>
    <mergeCell ref="H2:H3"/>
  </mergeCells>
  <pageMargins left="0.511805555555556" right="0.314583333333333" top="1" bottom="0.472222222222222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sdic</dc:creator>
  <cp:lastModifiedBy>Q</cp:lastModifiedBy>
  <dcterms:created xsi:type="dcterms:W3CDTF">2024-04-20T02:42:00Z</dcterms:created>
  <dcterms:modified xsi:type="dcterms:W3CDTF">2024-04-22T11:31:19Z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AF3C2B4AFE084201A892480623D1D98F_13</vt:lpwstr>
  </property>
  <property fmtid="{D5CDD505-2E9C-101B-9397-08002B2CF9AE}" pid="3" name="KSOProductBuildVer">
    <vt:lpwstr>2052-12.1.0.16729</vt:lpwstr>
  </property>
</Properties>
</file>