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2停产停工整改煤矿" sheetId="1" r:id="rId1"/>
  </sheets>
  <definedNames>
    <definedName name="_xlnm._FilterDatabase" localSheetId="0" hidden="1">附件2停产停工整改煤矿!$A$4:$O$25</definedName>
    <definedName name="_xlnm.Print_Titles" localSheetId="0">附件2停产停工整改煤矿!$1:$4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<sst xmlns="http://schemas.openxmlformats.org/spreadsheetml/2006/main" count="249" uniqueCount="162">
  <si>
    <t>附件2</t>
  </si>
  <si>
    <t>贵州省 2025年第四季度停产停工整改煤矿安全监管主体及对象明细表</t>
  </si>
  <si>
    <t>序号</t>
  </si>
  <si>
    <t>煤矿名称</t>
  </si>
  <si>
    <t>煤矿上级公司名称</t>
  </si>
  <si>
    <t>煤矿所在地</t>
  </si>
  <si>
    <t>企业性质(中央在黔、省属国有、外省国有在黔、地方国有、民营)</t>
  </si>
  <si>
    <t>矿井规模(万吨/年）</t>
  </si>
  <si>
    <t>矿井性质（生产/建设/试运转）</t>
  </si>
  <si>
    <t>停产停工整改开始时间</t>
  </si>
  <si>
    <t>整改方案是否制定</t>
  </si>
  <si>
    <t>计划复工复产时间</t>
  </si>
  <si>
    <t>监管主体</t>
  </si>
  <si>
    <t>煤矿安全监管工作组联系人员姓名</t>
  </si>
  <si>
    <t>煤矿安全监管工作组人员</t>
  </si>
  <si>
    <t>备  注</t>
  </si>
  <si>
    <t>市州</t>
  </si>
  <si>
    <t>县区</t>
  </si>
  <si>
    <t>习水天晟煤业有限公司习水县温水镇吉华煤矿</t>
  </si>
  <si>
    <t>习水天晟煤业有限公司</t>
  </si>
  <si>
    <t>遵义市</t>
  </si>
  <si>
    <t>习水县</t>
  </si>
  <si>
    <t>民营</t>
  </si>
  <si>
    <t>建设</t>
  </si>
  <si>
    <t>是</t>
  </si>
  <si>
    <t>待定</t>
  </si>
  <si>
    <t>习水县工业能源和科学技术局</t>
  </si>
  <si>
    <t>张刚</t>
  </si>
  <si>
    <t>张刚、高显孝、任兴才、樊春宇、李仕杰、陈治宇、欧阳广屏、袁荣权、冯建勇</t>
  </si>
  <si>
    <t>习水县监管四组</t>
  </si>
  <si>
    <t>遵义市建鑫煤业有限公司汇川区高坪镇开发煤矿</t>
  </si>
  <si>
    <t>独立法人公司+遵义市建鑫煤业有限公司</t>
  </si>
  <si>
    <t>汇川区</t>
  </si>
  <si>
    <t>生产</t>
  </si>
  <si>
    <t>汇川区工科局</t>
  </si>
  <si>
    <t>杨晓松、谭冲、张万波</t>
  </si>
  <si>
    <t>赵本伦、张万波、熊磊、谭冲、马越、邹宗棚、田洪林、刘世富、杨晓松</t>
  </si>
  <si>
    <t>贵州新欣源矿业有限责任公司道真县隆兴镇浣溪煤矿</t>
  </si>
  <si>
    <t>贵州新欣源矿业有限责任公司</t>
  </si>
  <si>
    <t>道真县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</si>
  <si>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日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_GB2312"/>
        <charset val="134"/>
      </rPr>
      <t>日</t>
    </r>
  </si>
  <si>
    <t>否</t>
  </si>
  <si>
    <t>道真县工业能源和科学技术局</t>
  </si>
  <si>
    <t>向建华</t>
  </si>
  <si>
    <t>向建华、陈云、韩忠书、刘科旭、王宪、吴鹏、丁强</t>
  </si>
  <si>
    <t>贵州金永泰矿业投资有限公司仁怀市梯子岩煤矿</t>
  </si>
  <si>
    <t>贵州天磊矿山技术服务有限公司</t>
  </si>
  <si>
    <t>仁怀市</t>
  </si>
  <si>
    <t>仁怀市工业能源和科学技术局</t>
  </si>
  <si>
    <t>杨武朝</t>
  </si>
  <si>
    <t>覃克军、陈友江、李天福、杨武朝、杨弘伟、阮文霖</t>
  </si>
  <si>
    <t>自行停产停工</t>
  </si>
  <si>
    <t>贵州轿子山顶新煤业有限公司轿子山煤矿</t>
  </si>
  <si>
    <t>贵州黎明能源集团有限责任公司</t>
  </si>
  <si>
    <t>安顺市</t>
  </si>
  <si>
    <t>西秀区</t>
  </si>
  <si>
    <t>停产停工整改</t>
  </si>
  <si>
    <t>西秀区工业和信息化局</t>
  </si>
  <si>
    <t>林文松
王可华</t>
  </si>
  <si>
    <t>甘文虎、罗春雷、龙贤峰、王可华、王明星、林文松、王开鹏、周礼伟、文松松</t>
  </si>
  <si>
    <t>贵州元江煤业有限公司普定县猫洞乡元江煤矿</t>
  </si>
  <si>
    <t>贵州元江煤业有限公司</t>
  </si>
  <si>
    <t>普定县</t>
  </si>
  <si>
    <r>
      <rPr>
        <sz val="9"/>
        <color theme="1"/>
        <rFont val="Times New Roman"/>
        <charset val="134"/>
      </rPr>
      <t>2025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月中旬</t>
    </r>
  </si>
  <si>
    <t>普定县工业和信息化局</t>
  </si>
  <si>
    <t>喻昌友
吴太科</t>
  </si>
  <si>
    <t>张国雷、杨雷、喻昌友、陶涛、谢昌江、谭后雄、吴太科、陈晶、王健</t>
  </si>
  <si>
    <t>安顺盘龙树集团投资有限公司镇宁县丁旗镇大营煤矿</t>
  </si>
  <si>
    <t>安顺盘龙树集团投资有限公司</t>
  </si>
  <si>
    <t>镇宁县</t>
  </si>
  <si>
    <t>镇宁县工信局</t>
  </si>
  <si>
    <t>杨小宁
程锦</t>
  </si>
  <si>
    <t>李鹏飞、杨小宁、程锦、刘雷、张家玮、蒋礼康</t>
  </si>
  <si>
    <t>贵州福平能源集团投资有限公司兴义市白瓦窑镇凹子冲煤矿</t>
  </si>
  <si>
    <t>贵州福平能源集团投资有限公司</t>
  </si>
  <si>
    <t>黔西南州</t>
  </si>
  <si>
    <t>兴义市</t>
  </si>
  <si>
    <t>兴义市能源局</t>
  </si>
  <si>
    <t>龙玉国、杨细洲</t>
  </si>
  <si>
    <t>匡其江、龙玉国、杨细洲、黄亮、曾 凯、刘廷海、彭召领</t>
  </si>
  <si>
    <t>贵州融华集团投资有限责任公司兴仁县下山镇永贵煤矿</t>
  </si>
  <si>
    <t>贵州融华集团投资有限责任公司</t>
  </si>
  <si>
    <t>兴仁市</t>
  </si>
  <si>
    <t>兴仁市能源局</t>
  </si>
  <si>
    <t>刘  骏 、王  勇</t>
  </si>
  <si>
    <t>孙志兴（组长）、刘骏（副组长） 、张官阳、杨青松、王建平、马德刚、江朝明、王勇</t>
  </si>
  <si>
    <r>
      <rPr>
        <sz val="9"/>
        <color theme="1"/>
        <rFont val="仿宋_GB2312"/>
        <charset val="134"/>
      </rPr>
      <t>技改45万吨</t>
    </r>
    <r>
      <rPr>
        <sz val="9"/>
        <color theme="1"/>
        <rFont val="宋体"/>
        <charset val="134"/>
      </rPr>
      <t>∕</t>
    </r>
    <r>
      <rPr>
        <sz val="9"/>
        <color theme="1"/>
        <rFont val="仿宋_GB2312"/>
        <charset val="134"/>
      </rPr>
      <t>年工业广场场平施工</t>
    </r>
  </si>
  <si>
    <t>贵州峄兴矿业有限公司兴仁市四联乡顺发煤矿</t>
  </si>
  <si>
    <t>贵州峄兴矿业有限公司</t>
  </si>
  <si>
    <t>地方国有</t>
  </si>
  <si>
    <t>王建平、张官阳</t>
  </si>
  <si>
    <t>正在融资或者转让，目前保持通风排水</t>
  </si>
  <si>
    <t>贵州图南矿业（集团）有限公司兴仁市下山镇四海煤矿</t>
  </si>
  <si>
    <t>贵州图南矿业（集团）有限公司</t>
  </si>
  <si>
    <t>尚竽良</t>
  </si>
  <si>
    <t>龙诚、邹俊、刘兴华、黄旭、岑桂林、鄢军、贾小雄、尚竽良</t>
  </si>
  <si>
    <r>
      <rPr>
        <sz val="9"/>
        <color theme="1"/>
        <rFont val="仿宋_GB2312"/>
        <charset val="134"/>
      </rPr>
      <t>技改90万吨</t>
    </r>
    <r>
      <rPr>
        <sz val="9"/>
        <color theme="1"/>
        <rFont val="宋体"/>
        <charset val="134"/>
      </rPr>
      <t>∕</t>
    </r>
    <r>
      <rPr>
        <sz val="9"/>
        <color theme="1"/>
        <rFont val="仿宋_GB2312"/>
        <charset val="134"/>
      </rPr>
      <t>年堆煤场正在场平施工</t>
    </r>
  </si>
  <si>
    <t>贵州华晨瑞景矿业有限公司普安县窝沿乡宏松煤矿</t>
  </si>
  <si>
    <t>独立法人公司+贵州华晨瑞景矿业有限公司普安县窝沿乡宏松煤矿</t>
  </si>
  <si>
    <t>普安县</t>
  </si>
  <si>
    <t>普安县能源局</t>
  </si>
  <si>
    <t>汪  宇、陈富松         、徐万成</t>
  </si>
  <si>
    <t>唐  华、丁  将、汪宇、陈富松、石洪洪、苏旭、徐万成、梅  顺、李  佳</t>
  </si>
  <si>
    <t>因缺资金，自行停产</t>
  </si>
  <si>
    <t>贵州省黔西南州普安县安宁煤业有限责任公司普安县楼下安宁煤矿</t>
  </si>
  <si>
    <t>贵州绿云能源有限公司</t>
  </si>
  <si>
    <t>外省国有在黔</t>
  </si>
  <si>
    <t>杨  明</t>
  </si>
  <si>
    <t>杨超、王骞、杨  明、徐显富、浦仕跃、李  云、张定明、李秀青、詹  刚</t>
  </si>
  <si>
    <t>贵州浙南能源有限公司平塘县兴发煤矿</t>
  </si>
  <si>
    <t>独立法人公司+贵州浙南能源有限公司</t>
  </si>
  <si>
    <t>黔南州</t>
  </si>
  <si>
    <t>平塘县</t>
  </si>
  <si>
    <t>平塘县工业和信息化局</t>
  </si>
  <si>
    <t>秦大磊、杨胜国</t>
  </si>
  <si>
    <t>王时友、秦大磊、郭云发、杨胜国、潘觉民、欧正海</t>
  </si>
  <si>
    <t>贵州兴源矿业有限公司黔西县新仁乡文化煤矿</t>
  </si>
  <si>
    <t>贵州兴源矿业有限公司</t>
  </si>
  <si>
    <t>毕节市</t>
  </si>
  <si>
    <t>黔西市</t>
  </si>
  <si>
    <t>生产（自行停产）</t>
  </si>
  <si>
    <t>黔西市能源局</t>
  </si>
  <si>
    <t>赵友忠、宗成尧</t>
  </si>
  <si>
    <t xml:space="preserve">黄建军、姜健
、黄欢、何应荣
、王宇、许鹏
、赵友忠、宗成尧、先杰
</t>
  </si>
  <si>
    <t>山东能源集团贵州矿业有限公司黔西县龙场煤矿</t>
  </si>
  <si>
    <t>山东能源集团贵州矿业有限公司</t>
  </si>
  <si>
    <t>/</t>
  </si>
  <si>
    <t>吴炬、熊刚</t>
  </si>
  <si>
    <t>王炜、吴炬
、赵松、王定超
、熊永孝、王贵川
、熊刚、吴光旭</t>
  </si>
  <si>
    <t>黔西县大关镇郁家寨煤矿</t>
  </si>
  <si>
    <t>罗洪泰、张林</t>
  </si>
  <si>
    <t>徐明辉、罗洪泰
、杜星、刘剑
、邓彩权、潘禹廷
、张林、张富彬、谢乃鑫</t>
  </si>
  <si>
    <t>贵州天健矿业集团股份有限公司金沙县新化乡新化煤矿一号井</t>
  </si>
  <si>
    <t>贵州天健矿业集团股份有限公司</t>
  </si>
  <si>
    <t>金沙县</t>
  </si>
  <si>
    <t>金沙县能源局
新化乡人民政府</t>
  </si>
  <si>
    <t>安永福、许池龙、冯飞</t>
  </si>
  <si>
    <t>黎静、冷和文、蔡阳、李世振、雷健、安永福、冯飞、宋武平、许池龙、</t>
  </si>
  <si>
    <t>7组</t>
  </si>
  <si>
    <t>贵州宏源矿业有限公司纳雍县鬃岭镇富民煤矿</t>
  </si>
  <si>
    <t>第三方服务机构+东周设计有限公司贵州分公司</t>
  </si>
  <si>
    <t>纳雍县</t>
  </si>
  <si>
    <r>
      <rPr>
        <sz val="9"/>
        <color theme="1"/>
        <rFont val="Times New Roman"/>
        <charset val="134"/>
      </rPr>
      <t>202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5</t>
    </r>
    <r>
      <rPr>
        <sz val="9"/>
        <color theme="1"/>
        <rFont val="仿宋_GB2312"/>
        <charset val="134"/>
      </rPr>
      <t>月</t>
    </r>
  </si>
  <si>
    <t>纳雍县能源局</t>
  </si>
  <si>
    <t>陈欣</t>
  </si>
  <si>
    <t>罗甫、王康宇、周长东、简瑛、龙春、李宇、周宇航、唐明高、陈欣</t>
  </si>
  <si>
    <t>煤矿安全监管执法五组</t>
  </si>
  <si>
    <t>贵州纳雍县大圆煤业有限公司纳雍县新房乡大圆煤矿</t>
  </si>
  <si>
    <t>第三方服务机构+贵州基安工程设计有限公司毕节分公司</t>
  </si>
  <si>
    <t>孟亮</t>
  </si>
  <si>
    <t>张远兵、李智运、王红浪、李化、熊云、卢林毅、焦烨、何兵、孟亮</t>
  </si>
  <si>
    <t>煤矿安全监管执法七组</t>
  </si>
  <si>
    <t>贵州龙辰矿业有限公司盘县红果镇樟木树煤矿</t>
  </si>
  <si>
    <t>贵州博鑫矿业股份有限公司</t>
  </si>
  <si>
    <t>六盘水市</t>
  </si>
  <si>
    <t>盘州市</t>
  </si>
  <si>
    <t>停产整改矿井</t>
  </si>
  <si>
    <t>2024.5.12</t>
  </si>
  <si>
    <t>2025.10.30</t>
  </si>
  <si>
    <t>盘州市翰林街道办</t>
  </si>
  <si>
    <t>赵金萍   
张廷才</t>
  </si>
  <si>
    <t>屠金拨、黄照坚、张征兵、张廷才、彭勇强、王永虎、赵金萍、李贵江、罗保佳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</si>
</sst>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b/>
      <sz val="9"/>
      <color theme="1"/>
      <name val="仿宋_GB2312"/>
      <charset val="134"/>
    </font>
    <font>
      <b/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51" applyFont="1" applyFill="1" applyBorder="1" applyAlignment="1" applyProtection="1">
      <alignment horizontal="left" vertical="center" wrapText="1"/>
    </xf>
    <xf numFmtId="0" fontId="2" fillId="0" borderId="1" xfId="5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52" applyFont="1" applyFill="1" applyBorder="1" applyAlignment="1" applyProtection="1">
      <alignment horizontal="left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31" fontId="1" fillId="0" borderId="1" xfId="0" applyNumberFormat="1" applyFont="1" applyFill="1" applyBorder="1" applyAlignment="1">
      <alignment horizontal="center" vertical="center" wrapText="1" shrinkToFit="1"/>
    </xf>
    <xf numFmtId="57" fontId="1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left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31" fontId="1" fillId="0" borderId="1" xfId="0" applyNumberFormat="1" applyFont="1" applyFill="1" applyBorder="1" applyAlignment="1">
      <alignment horizontal="center" vertical="center" wrapText="1"/>
    </xf>
    <xf numFmtId="57" fontId="1" fillId="0" borderId="1" xfId="49" applyNumberFormat="1" applyFont="1" applyFill="1" applyBorder="1" applyAlignment="1">
      <alignment horizontal="center" vertical="center" wrapText="1" shrinkToFi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31" fontId="1" fillId="0" borderId="1" xfId="49" applyNumberFormat="1" applyFont="1" applyBorder="1" applyAlignment="1">
      <alignment horizontal="center" vertical="center" wrapText="1" shrinkToFit="1"/>
    </xf>
    <xf numFmtId="0" fontId="2" fillId="0" borderId="1" xfId="49" applyFont="1" applyBorder="1" applyAlignment="1">
      <alignment horizontal="center" vertical="center" wrapText="1" shrinkToFit="1"/>
    </xf>
    <xf numFmtId="0" fontId="2" fillId="0" borderId="1" xfId="49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57" fontId="1" fillId="0" borderId="1" xfId="49" applyNumberFormat="1" applyFont="1" applyBorder="1" applyAlignment="1">
      <alignment horizontal="center" vertical="center" wrapText="1" shrinkToFit="1"/>
    </xf>
    <xf numFmtId="57" fontId="1" fillId="0" borderId="1" xfId="0" applyNumberFormat="1" applyFont="1" applyFill="1" applyBorder="1" applyAlignment="1">
      <alignment horizontal="center" vertical="center"/>
    </xf>
    <xf numFmtId="31" fontId="1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监管矿井 2" xfId="49"/>
    <cellStyle name="常规 2 2 3" xfId="50"/>
    <cellStyle name="常规_Sheet1" xfId="51"/>
    <cellStyle name="常规 9" xfId="52"/>
  </cellStyles>
  <dxfs count="19"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3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zoomScale="90" zoomScaleNormal="90" workbookViewId="0">
      <pane ySplit="4" topLeftCell="A5" activePane="bottomLeft" state="frozen"/>
      <selection/>
      <selection pane="bottomLeft" activeCell="O8" sqref="O8"/>
    </sheetView>
  </sheetViews>
  <sheetFormatPr defaultColWidth="8.89166666666667" defaultRowHeight="15"/>
  <cols>
    <col min="1" max="1" width="5.33333333333333" style="2" customWidth="1"/>
    <col min="2" max="2" width="10.1083333333333" style="3" customWidth="1"/>
    <col min="3" max="3" width="11" style="3" customWidth="1"/>
    <col min="4" max="4" width="8.66666666666667" style="4" customWidth="1"/>
    <col min="5" max="5" width="9.10833333333333" style="4" customWidth="1"/>
    <col min="6" max="6" width="8.225" style="4" customWidth="1"/>
    <col min="7" max="7" width="5.225" style="5" customWidth="1"/>
    <col min="8" max="8" width="7.55833333333333" style="4" customWidth="1"/>
    <col min="9" max="9" width="14.9333333333333" style="2" customWidth="1"/>
    <col min="10" max="10" width="4.775" style="4" customWidth="1"/>
    <col min="11" max="11" width="14.5666666666667" style="2" customWidth="1"/>
    <col min="12" max="12" width="15.1083333333333" style="3" customWidth="1"/>
    <col min="13" max="13" width="15.1083333333333" style="4" customWidth="1"/>
    <col min="14" max="14" width="15.1083333333333" style="3" customWidth="1"/>
    <col min="15" max="15" width="12.6666666666667" style="4" customWidth="1"/>
  </cols>
  <sheetData>
    <row r="1" ht="26" customHeight="1" spans="1:15">
      <c r="A1" s="6" t="s">
        <v>0</v>
      </c>
      <c r="B1" s="6"/>
      <c r="C1" s="7"/>
      <c r="D1" s="8"/>
      <c r="E1" s="8"/>
      <c r="F1" s="8"/>
      <c r="G1" s="9"/>
      <c r="H1" s="8"/>
      <c r="I1" s="40"/>
      <c r="J1" s="8"/>
      <c r="K1" s="40"/>
      <c r="L1" s="7"/>
      <c r="M1" s="8"/>
      <c r="N1" s="7"/>
      <c r="O1" s="8"/>
    </row>
    <row r="2" ht="44" customHeight="1" spans="1:15">
      <c r="A2" s="10" t="s">
        <v>1</v>
      </c>
      <c r="B2" s="11"/>
      <c r="C2" s="11"/>
      <c r="D2" s="10"/>
      <c r="E2" s="10"/>
      <c r="F2" s="10"/>
      <c r="G2" s="10"/>
      <c r="H2" s="10"/>
      <c r="I2" s="10"/>
      <c r="J2" s="10"/>
      <c r="K2" s="10"/>
      <c r="L2" s="11"/>
      <c r="M2" s="10"/>
      <c r="N2" s="11"/>
      <c r="O2" s="10"/>
    </row>
    <row r="3" ht="38" customHeight="1" spans="1:15">
      <c r="A3" s="12" t="s">
        <v>2</v>
      </c>
      <c r="B3" s="12" t="s">
        <v>3</v>
      </c>
      <c r="C3" s="13" t="s">
        <v>4</v>
      </c>
      <c r="D3" s="12" t="s">
        <v>5</v>
      </c>
      <c r="E3" s="12"/>
      <c r="F3" s="12" t="s">
        <v>6</v>
      </c>
      <c r="G3" s="12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2" t="s">
        <v>12</v>
      </c>
      <c r="M3" s="13" t="s">
        <v>13</v>
      </c>
      <c r="N3" s="13" t="s">
        <v>14</v>
      </c>
      <c r="O3" s="12" t="s">
        <v>15</v>
      </c>
    </row>
    <row r="4" ht="51" customHeight="1" spans="1:15">
      <c r="A4" s="14"/>
      <c r="B4" s="12"/>
      <c r="C4" s="15"/>
      <c r="D4" s="12" t="s">
        <v>16</v>
      </c>
      <c r="E4" s="12" t="s">
        <v>17</v>
      </c>
      <c r="F4" s="12"/>
      <c r="G4" s="12"/>
      <c r="H4" s="15"/>
      <c r="I4" s="41"/>
      <c r="J4" s="15"/>
      <c r="K4" s="41"/>
      <c r="L4" s="12"/>
      <c r="M4" s="15"/>
      <c r="N4" s="15"/>
      <c r="O4" s="12"/>
    </row>
    <row r="5" s="1" customFormat="1" ht="45" spans="1:15">
      <c r="A5" s="16">
        <v>1</v>
      </c>
      <c r="B5" s="17" t="s">
        <v>18</v>
      </c>
      <c r="C5" s="17" t="s">
        <v>19</v>
      </c>
      <c r="D5" s="18" t="s">
        <v>20</v>
      </c>
      <c r="E5" s="18" t="s">
        <v>21</v>
      </c>
      <c r="F5" s="18" t="s">
        <v>22</v>
      </c>
      <c r="G5" s="19">
        <v>30</v>
      </c>
      <c r="H5" s="18" t="s">
        <v>23</v>
      </c>
      <c r="I5" s="42">
        <v>45907</v>
      </c>
      <c r="J5" s="18" t="s">
        <v>24</v>
      </c>
      <c r="K5" s="18" t="s">
        <v>25</v>
      </c>
      <c r="L5" s="17" t="s">
        <v>26</v>
      </c>
      <c r="M5" s="18" t="s">
        <v>27</v>
      </c>
      <c r="N5" s="17" t="s">
        <v>28</v>
      </c>
      <c r="O5" s="18" t="s">
        <v>29</v>
      </c>
    </row>
    <row r="6" ht="45" spans="1:15">
      <c r="A6" s="16">
        <v>2</v>
      </c>
      <c r="B6" s="17" t="s">
        <v>30</v>
      </c>
      <c r="C6" s="17" t="s">
        <v>31</v>
      </c>
      <c r="D6" s="20" t="s">
        <v>20</v>
      </c>
      <c r="E6" s="20" t="s">
        <v>32</v>
      </c>
      <c r="F6" s="18" t="s">
        <v>22</v>
      </c>
      <c r="G6" s="19">
        <v>45</v>
      </c>
      <c r="H6" s="20" t="s">
        <v>33</v>
      </c>
      <c r="I6" s="42">
        <v>45597</v>
      </c>
      <c r="J6" s="18" t="s">
        <v>24</v>
      </c>
      <c r="K6" s="43">
        <v>45901</v>
      </c>
      <c r="L6" s="44" t="s">
        <v>34</v>
      </c>
      <c r="M6" s="45" t="s">
        <v>35</v>
      </c>
      <c r="N6" s="44" t="s">
        <v>36</v>
      </c>
      <c r="O6" s="46"/>
    </row>
    <row r="7" ht="45" spans="1:15">
      <c r="A7" s="16">
        <v>3</v>
      </c>
      <c r="B7" s="21" t="s">
        <v>37</v>
      </c>
      <c r="C7" s="21" t="s">
        <v>38</v>
      </c>
      <c r="D7" s="22" t="s">
        <v>20</v>
      </c>
      <c r="E7" s="22" t="s">
        <v>39</v>
      </c>
      <c r="F7" s="22" t="s">
        <v>22</v>
      </c>
      <c r="G7" s="23">
        <v>30</v>
      </c>
      <c r="H7" s="22" t="s">
        <v>33</v>
      </c>
      <c r="I7" s="38" t="s">
        <v>40</v>
      </c>
      <c r="J7" s="22" t="s">
        <v>41</v>
      </c>
      <c r="K7" s="22" t="s">
        <v>25</v>
      </c>
      <c r="L7" s="21" t="s">
        <v>42</v>
      </c>
      <c r="M7" s="22" t="s">
        <v>43</v>
      </c>
      <c r="N7" s="17" t="s">
        <v>44</v>
      </c>
      <c r="O7" s="20"/>
    </row>
    <row r="8" ht="45" spans="1:15">
      <c r="A8" s="16">
        <v>4</v>
      </c>
      <c r="B8" s="17" t="s">
        <v>45</v>
      </c>
      <c r="C8" s="17" t="s">
        <v>46</v>
      </c>
      <c r="D8" s="20" t="s">
        <v>20</v>
      </c>
      <c r="E8" s="20" t="s">
        <v>47</v>
      </c>
      <c r="F8" s="18" t="s">
        <v>22</v>
      </c>
      <c r="G8" s="24">
        <v>30</v>
      </c>
      <c r="H8" s="20" t="s">
        <v>33</v>
      </c>
      <c r="I8" s="47">
        <v>45784</v>
      </c>
      <c r="J8" s="18" t="s">
        <v>24</v>
      </c>
      <c r="K8" s="48">
        <v>45992</v>
      </c>
      <c r="L8" s="44" t="s">
        <v>48</v>
      </c>
      <c r="M8" s="45" t="s">
        <v>49</v>
      </c>
      <c r="N8" s="44" t="s">
        <v>50</v>
      </c>
      <c r="O8" s="46" t="s">
        <v>51</v>
      </c>
    </row>
    <row r="9" ht="45" spans="1:15">
      <c r="A9" s="16">
        <v>5</v>
      </c>
      <c r="B9" s="17" t="s">
        <v>52</v>
      </c>
      <c r="C9" s="25" t="s">
        <v>53</v>
      </c>
      <c r="D9" s="18" t="s">
        <v>54</v>
      </c>
      <c r="E9" s="18" t="s">
        <v>55</v>
      </c>
      <c r="F9" s="26" t="s">
        <v>22</v>
      </c>
      <c r="G9" s="19">
        <v>60</v>
      </c>
      <c r="H9" s="18" t="s">
        <v>56</v>
      </c>
      <c r="I9" s="47">
        <v>45748</v>
      </c>
      <c r="J9" s="45" t="s">
        <v>24</v>
      </c>
      <c r="K9" s="45" t="s">
        <v>25</v>
      </c>
      <c r="L9" s="17" t="s">
        <v>57</v>
      </c>
      <c r="M9" s="18" t="s">
        <v>58</v>
      </c>
      <c r="N9" s="17" t="s">
        <v>59</v>
      </c>
      <c r="O9" s="18"/>
    </row>
    <row r="10" ht="45" spans="1:15">
      <c r="A10" s="16">
        <v>6</v>
      </c>
      <c r="B10" s="17" t="s">
        <v>60</v>
      </c>
      <c r="C10" s="17" t="s">
        <v>61</v>
      </c>
      <c r="D10" s="18" t="s">
        <v>54</v>
      </c>
      <c r="E10" s="18" t="s">
        <v>62</v>
      </c>
      <c r="F10" s="18" t="s">
        <v>22</v>
      </c>
      <c r="G10" s="19">
        <v>45</v>
      </c>
      <c r="H10" s="18" t="s">
        <v>33</v>
      </c>
      <c r="I10" s="47">
        <v>45854</v>
      </c>
      <c r="J10" s="18" t="s">
        <v>24</v>
      </c>
      <c r="K10" s="49" t="s">
        <v>63</v>
      </c>
      <c r="L10" s="17" t="s">
        <v>64</v>
      </c>
      <c r="M10" s="18" t="s">
        <v>65</v>
      </c>
      <c r="N10" s="17" t="s">
        <v>66</v>
      </c>
      <c r="O10" s="18"/>
    </row>
    <row r="11" ht="45" spans="1:15">
      <c r="A11" s="16">
        <v>7</v>
      </c>
      <c r="B11" s="17" t="s">
        <v>67</v>
      </c>
      <c r="C11" s="17" t="s">
        <v>68</v>
      </c>
      <c r="D11" s="18" t="s">
        <v>54</v>
      </c>
      <c r="E11" s="18" t="s">
        <v>69</v>
      </c>
      <c r="F11" s="18" t="s">
        <v>22</v>
      </c>
      <c r="G11" s="19">
        <v>45</v>
      </c>
      <c r="H11" s="18" t="s">
        <v>23</v>
      </c>
      <c r="I11" s="47">
        <v>45616</v>
      </c>
      <c r="J11" s="18" t="s">
        <v>24</v>
      </c>
      <c r="K11" s="50" t="s">
        <v>25</v>
      </c>
      <c r="L11" s="17" t="s">
        <v>70</v>
      </c>
      <c r="M11" s="18" t="s">
        <v>71</v>
      </c>
      <c r="N11" s="17" t="s">
        <v>72</v>
      </c>
      <c r="O11" s="18"/>
    </row>
    <row r="12" ht="56.25" spans="1:15">
      <c r="A12" s="16">
        <v>8</v>
      </c>
      <c r="B12" s="17" t="s">
        <v>73</v>
      </c>
      <c r="C12" s="17" t="s">
        <v>74</v>
      </c>
      <c r="D12" s="18" t="s">
        <v>75</v>
      </c>
      <c r="E12" s="18" t="s">
        <v>76</v>
      </c>
      <c r="F12" s="18" t="s">
        <v>22</v>
      </c>
      <c r="G12" s="19">
        <v>45</v>
      </c>
      <c r="H12" s="18" t="s">
        <v>33</v>
      </c>
      <c r="I12" s="47">
        <v>45108</v>
      </c>
      <c r="J12" s="18" t="s">
        <v>24</v>
      </c>
      <c r="K12" s="47">
        <v>46021</v>
      </c>
      <c r="L12" s="17" t="s">
        <v>77</v>
      </c>
      <c r="M12" s="18" t="s">
        <v>78</v>
      </c>
      <c r="N12" s="17" t="s">
        <v>79</v>
      </c>
      <c r="O12" s="46"/>
    </row>
    <row r="13" ht="45" spans="1:15">
      <c r="A13" s="16">
        <v>9</v>
      </c>
      <c r="B13" s="17" t="s">
        <v>80</v>
      </c>
      <c r="C13" s="27" t="s">
        <v>81</v>
      </c>
      <c r="D13" s="18" t="s">
        <v>75</v>
      </c>
      <c r="E13" s="18" t="s">
        <v>82</v>
      </c>
      <c r="F13" s="18" t="s">
        <v>22</v>
      </c>
      <c r="G13" s="19">
        <v>45</v>
      </c>
      <c r="H13" s="28" t="s">
        <v>23</v>
      </c>
      <c r="I13" s="49">
        <v>43070</v>
      </c>
      <c r="J13" s="18" t="s">
        <v>24</v>
      </c>
      <c r="K13" s="43">
        <v>45962</v>
      </c>
      <c r="L13" s="17" t="s">
        <v>83</v>
      </c>
      <c r="M13" s="18" t="s">
        <v>84</v>
      </c>
      <c r="N13" s="51" t="s">
        <v>85</v>
      </c>
      <c r="O13" s="18" t="s">
        <v>86</v>
      </c>
    </row>
    <row r="14" ht="45" spans="1:15">
      <c r="A14" s="16">
        <v>10</v>
      </c>
      <c r="B14" s="17" t="s">
        <v>87</v>
      </c>
      <c r="C14" s="17" t="s">
        <v>88</v>
      </c>
      <c r="D14" s="18" t="s">
        <v>75</v>
      </c>
      <c r="E14" s="18" t="s">
        <v>82</v>
      </c>
      <c r="F14" s="18" t="s">
        <v>89</v>
      </c>
      <c r="G14" s="19">
        <v>45</v>
      </c>
      <c r="H14" s="18" t="s">
        <v>33</v>
      </c>
      <c r="I14" s="49">
        <v>45627</v>
      </c>
      <c r="J14" s="18" t="s">
        <v>24</v>
      </c>
      <c r="K14" s="43">
        <v>45962</v>
      </c>
      <c r="L14" s="17" t="s">
        <v>83</v>
      </c>
      <c r="M14" s="18" t="s">
        <v>90</v>
      </c>
      <c r="N14" s="52"/>
      <c r="O14" s="18" t="s">
        <v>91</v>
      </c>
    </row>
    <row r="15" ht="45" spans="1:15">
      <c r="A15" s="16">
        <v>11</v>
      </c>
      <c r="B15" s="17" t="s">
        <v>92</v>
      </c>
      <c r="C15" s="17" t="s">
        <v>93</v>
      </c>
      <c r="D15" s="18" t="s">
        <v>75</v>
      </c>
      <c r="E15" s="18" t="s">
        <v>82</v>
      </c>
      <c r="F15" s="18" t="s">
        <v>89</v>
      </c>
      <c r="G15" s="19">
        <v>90</v>
      </c>
      <c r="H15" s="18" t="s">
        <v>23</v>
      </c>
      <c r="I15" s="49">
        <v>43070</v>
      </c>
      <c r="J15" s="18" t="s">
        <v>24</v>
      </c>
      <c r="K15" s="49">
        <v>45992</v>
      </c>
      <c r="L15" s="17" t="s">
        <v>83</v>
      </c>
      <c r="M15" s="18" t="s">
        <v>94</v>
      </c>
      <c r="N15" s="52" t="s">
        <v>95</v>
      </c>
      <c r="O15" s="18" t="s">
        <v>96</v>
      </c>
    </row>
    <row r="16" ht="56.25" spans="1:15">
      <c r="A16" s="16">
        <v>12</v>
      </c>
      <c r="B16" s="21" t="s">
        <v>97</v>
      </c>
      <c r="C16" s="21" t="s">
        <v>98</v>
      </c>
      <c r="D16" s="29" t="s">
        <v>75</v>
      </c>
      <c r="E16" s="30" t="s">
        <v>99</v>
      </c>
      <c r="F16" s="31" t="s">
        <v>22</v>
      </c>
      <c r="G16" s="32">
        <v>45</v>
      </c>
      <c r="H16" s="31" t="s">
        <v>33</v>
      </c>
      <c r="I16" s="53">
        <v>45595</v>
      </c>
      <c r="J16" s="54" t="s">
        <v>41</v>
      </c>
      <c r="K16" s="53">
        <v>45940</v>
      </c>
      <c r="L16" s="55" t="s">
        <v>100</v>
      </c>
      <c r="M16" s="54" t="s">
        <v>101</v>
      </c>
      <c r="N16" s="55" t="s">
        <v>102</v>
      </c>
      <c r="O16" s="56" t="s">
        <v>103</v>
      </c>
    </row>
    <row r="17" ht="56.25" spans="1:15">
      <c r="A17" s="16">
        <v>13</v>
      </c>
      <c r="B17" s="33" t="s">
        <v>104</v>
      </c>
      <c r="C17" s="33" t="s">
        <v>105</v>
      </c>
      <c r="D17" s="29" t="s">
        <v>75</v>
      </c>
      <c r="E17" s="30" t="s">
        <v>99</v>
      </c>
      <c r="F17" s="22" t="s">
        <v>106</v>
      </c>
      <c r="G17" s="23">
        <v>30</v>
      </c>
      <c r="H17" s="22" t="s">
        <v>33</v>
      </c>
      <c r="I17" s="53">
        <v>45656</v>
      </c>
      <c r="J17" s="54" t="s">
        <v>41</v>
      </c>
      <c r="K17" s="53">
        <v>46021</v>
      </c>
      <c r="L17" s="55" t="s">
        <v>100</v>
      </c>
      <c r="M17" s="54" t="s">
        <v>107</v>
      </c>
      <c r="N17" s="55" t="s">
        <v>108</v>
      </c>
      <c r="O17" s="22" t="s">
        <v>103</v>
      </c>
    </row>
    <row r="18" ht="33.75" spans="1:15">
      <c r="A18" s="16">
        <v>14</v>
      </c>
      <c r="B18" s="21" t="s">
        <v>109</v>
      </c>
      <c r="C18" s="21" t="s">
        <v>110</v>
      </c>
      <c r="D18" s="29" t="s">
        <v>111</v>
      </c>
      <c r="E18" s="30" t="s">
        <v>112</v>
      </c>
      <c r="F18" s="31" t="s">
        <v>22</v>
      </c>
      <c r="G18" s="32">
        <v>30</v>
      </c>
      <c r="H18" s="31" t="s">
        <v>33</v>
      </c>
      <c r="I18" s="57">
        <v>45748</v>
      </c>
      <c r="J18" s="54" t="s">
        <v>24</v>
      </c>
      <c r="K18" s="57">
        <v>45992</v>
      </c>
      <c r="L18" s="55" t="s">
        <v>113</v>
      </c>
      <c r="M18" s="54" t="s">
        <v>114</v>
      </c>
      <c r="N18" s="21" t="s">
        <v>115</v>
      </c>
      <c r="O18" s="56"/>
    </row>
    <row r="19" ht="67.5" spans="1:15">
      <c r="A19" s="16">
        <v>15</v>
      </c>
      <c r="B19" s="17" t="s">
        <v>116</v>
      </c>
      <c r="C19" s="17" t="s">
        <v>117</v>
      </c>
      <c r="D19" s="20" t="s">
        <v>118</v>
      </c>
      <c r="E19" s="20" t="s">
        <v>119</v>
      </c>
      <c r="F19" s="34" t="s">
        <v>22</v>
      </c>
      <c r="G19" s="24">
        <v>30</v>
      </c>
      <c r="H19" s="17" t="s">
        <v>120</v>
      </c>
      <c r="I19" s="49">
        <v>43831</v>
      </c>
      <c r="J19" s="18" t="s">
        <v>41</v>
      </c>
      <c r="K19" s="58"/>
      <c r="L19" s="44" t="s">
        <v>121</v>
      </c>
      <c r="M19" s="18" t="s">
        <v>122</v>
      </c>
      <c r="N19" s="17" t="s">
        <v>123</v>
      </c>
      <c r="O19" s="46"/>
    </row>
    <row r="20" ht="45" spans="1:15">
      <c r="A20" s="16">
        <v>16</v>
      </c>
      <c r="B20" s="21" t="s">
        <v>124</v>
      </c>
      <c r="C20" s="21" t="s">
        <v>125</v>
      </c>
      <c r="D20" s="22" t="s">
        <v>118</v>
      </c>
      <c r="E20" s="22" t="s">
        <v>119</v>
      </c>
      <c r="F20" s="22" t="s">
        <v>89</v>
      </c>
      <c r="G20" s="23">
        <v>60</v>
      </c>
      <c r="H20" s="18" t="s">
        <v>23</v>
      </c>
      <c r="I20" s="38" t="s">
        <v>126</v>
      </c>
      <c r="J20" s="22" t="s">
        <v>41</v>
      </c>
      <c r="K20" s="16"/>
      <c r="L20" s="44" t="s">
        <v>121</v>
      </c>
      <c r="M20" s="18" t="s">
        <v>127</v>
      </c>
      <c r="N20" s="17" t="s">
        <v>128</v>
      </c>
      <c r="O20" s="18"/>
    </row>
    <row r="21" ht="56.25" spans="1:15">
      <c r="A21" s="16">
        <v>17</v>
      </c>
      <c r="B21" s="21" t="s">
        <v>129</v>
      </c>
      <c r="C21" s="21" t="s">
        <v>105</v>
      </c>
      <c r="D21" s="22" t="s">
        <v>118</v>
      </c>
      <c r="E21" s="22" t="s">
        <v>119</v>
      </c>
      <c r="F21" s="22" t="s">
        <v>22</v>
      </c>
      <c r="G21" s="23">
        <v>30</v>
      </c>
      <c r="H21" s="18" t="s">
        <v>120</v>
      </c>
      <c r="I21" s="38" t="s">
        <v>126</v>
      </c>
      <c r="J21" s="22" t="s">
        <v>41</v>
      </c>
      <c r="K21" s="16"/>
      <c r="L21" s="44" t="s">
        <v>121</v>
      </c>
      <c r="M21" s="18" t="s">
        <v>130</v>
      </c>
      <c r="N21" s="21" t="s">
        <v>131</v>
      </c>
      <c r="O21" s="18"/>
    </row>
    <row r="22" ht="56.25" spans="1:15">
      <c r="A22" s="16">
        <v>18</v>
      </c>
      <c r="B22" s="35" t="s">
        <v>132</v>
      </c>
      <c r="C22" s="35" t="s">
        <v>133</v>
      </c>
      <c r="D22" s="36" t="s">
        <v>118</v>
      </c>
      <c r="E22" s="36" t="s">
        <v>134</v>
      </c>
      <c r="F22" s="36" t="s">
        <v>22</v>
      </c>
      <c r="G22" s="37">
        <v>45</v>
      </c>
      <c r="H22" s="36" t="s">
        <v>33</v>
      </c>
      <c r="I22" s="59">
        <v>45843</v>
      </c>
      <c r="J22" s="60" t="s">
        <v>41</v>
      </c>
      <c r="K22" s="60" t="s">
        <v>25</v>
      </c>
      <c r="L22" s="61" t="s">
        <v>135</v>
      </c>
      <c r="M22" s="60" t="s">
        <v>136</v>
      </c>
      <c r="N22" s="62" t="s">
        <v>137</v>
      </c>
      <c r="O22" s="60" t="s">
        <v>138</v>
      </c>
    </row>
    <row r="23" ht="45" spans="1:15">
      <c r="A23" s="16">
        <v>19</v>
      </c>
      <c r="B23" s="21" t="s">
        <v>139</v>
      </c>
      <c r="C23" s="21" t="s">
        <v>140</v>
      </c>
      <c r="D23" s="22" t="s">
        <v>118</v>
      </c>
      <c r="E23" s="22" t="s">
        <v>141</v>
      </c>
      <c r="F23" s="22" t="s">
        <v>22</v>
      </c>
      <c r="G23" s="38">
        <v>60</v>
      </c>
      <c r="H23" s="22" t="s">
        <v>33</v>
      </c>
      <c r="I23" s="38" t="s">
        <v>142</v>
      </c>
      <c r="J23" s="45" t="s">
        <v>24</v>
      </c>
      <c r="K23" s="63">
        <v>46054</v>
      </c>
      <c r="L23" s="44" t="s">
        <v>143</v>
      </c>
      <c r="M23" s="45" t="s">
        <v>144</v>
      </c>
      <c r="N23" s="44" t="s">
        <v>145</v>
      </c>
      <c r="O23" s="46" t="s">
        <v>146</v>
      </c>
    </row>
    <row r="24" ht="45" spans="1:15">
      <c r="A24" s="16">
        <v>20</v>
      </c>
      <c r="B24" s="21" t="s">
        <v>147</v>
      </c>
      <c r="C24" s="21" t="s">
        <v>148</v>
      </c>
      <c r="D24" s="22" t="s">
        <v>118</v>
      </c>
      <c r="E24" s="22" t="s">
        <v>141</v>
      </c>
      <c r="F24" s="22" t="s">
        <v>22</v>
      </c>
      <c r="G24" s="38">
        <v>30</v>
      </c>
      <c r="H24" s="22" t="s">
        <v>33</v>
      </c>
      <c r="I24" s="63">
        <v>45748</v>
      </c>
      <c r="J24" s="45" t="s">
        <v>24</v>
      </c>
      <c r="K24" s="63">
        <v>46054</v>
      </c>
      <c r="L24" s="44" t="s">
        <v>143</v>
      </c>
      <c r="M24" s="45" t="s">
        <v>149</v>
      </c>
      <c r="N24" s="44" t="s">
        <v>150</v>
      </c>
      <c r="O24" s="18" t="s">
        <v>151</v>
      </c>
    </row>
    <row r="25" ht="45" spans="1:15">
      <c r="A25" s="16">
        <v>21</v>
      </c>
      <c r="B25" s="17" t="s">
        <v>152</v>
      </c>
      <c r="C25" s="39" t="s">
        <v>153</v>
      </c>
      <c r="D25" s="18" t="s">
        <v>154</v>
      </c>
      <c r="E25" s="18" t="s">
        <v>155</v>
      </c>
      <c r="F25" s="18" t="s">
        <v>22</v>
      </c>
      <c r="G25" s="16">
        <v>30</v>
      </c>
      <c r="H25" s="18" t="s">
        <v>156</v>
      </c>
      <c r="I25" s="64" t="s">
        <v>157</v>
      </c>
      <c r="J25" s="18" t="s">
        <v>24</v>
      </c>
      <c r="K25" s="64" t="s">
        <v>158</v>
      </c>
      <c r="L25" s="17" t="s">
        <v>159</v>
      </c>
      <c r="M25" s="45" t="s">
        <v>160</v>
      </c>
      <c r="N25" s="44" t="s">
        <v>161</v>
      </c>
      <c r="O25" s="46"/>
    </row>
  </sheetData>
  <autoFilter xmlns:etc="http://www.wps.cn/officeDocument/2017/etCustomData" ref="A4:O25" etc:filterBottomFollowUsedRange="0">
    <extLst/>
  </autoFilter>
  <mergeCells count="17">
    <mergeCell ref="A1:B1"/>
    <mergeCell ref="A2:O2"/>
    <mergeCell ref="D3:E3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N13:N14"/>
    <mergeCell ref="O3:O4"/>
  </mergeCells>
  <conditionalFormatting sqref="B6:E6">
    <cfRule type="expression" dxfId="0" priority="58" stopIfTrue="1">
      <formula>DAYS360($L$53,#REF!)&gt;=1080</formula>
    </cfRule>
    <cfRule type="expression" dxfId="1" priority="57" stopIfTrue="1">
      <formula>DAYS360(#REF!,#REF!)&gt;=990</formula>
    </cfRule>
    <cfRule type="expression" dxfId="0" priority="56" stopIfTrue="1">
      <formula>DAYS360(#REF!,#REF!)&gt;=1080</formula>
    </cfRule>
  </conditionalFormatting>
  <conditionalFormatting sqref="F6">
    <cfRule type="expression" dxfId="0" priority="55" stopIfTrue="1">
      <formula>DAYS360($L$53,#REF!)&gt;=1080</formula>
    </cfRule>
    <cfRule type="expression" dxfId="1" priority="54" stopIfTrue="1">
      <formula>DAYS360(#REF!,#REF!)&gt;=990</formula>
    </cfRule>
    <cfRule type="expression" dxfId="0" priority="53" stopIfTrue="1">
      <formula>DAYS360(#REF!,#REF!)&gt;=1080</formula>
    </cfRule>
  </conditionalFormatting>
  <conditionalFormatting sqref="D8">
    <cfRule type="expression" dxfId="1" priority="63" stopIfTrue="1">
      <formula>DAYS360($Q$362,#REF!)&gt;=990</formula>
    </cfRule>
    <cfRule type="expression" dxfId="0" priority="62" stopIfTrue="1">
      <formula>DAYS360($Q$362,#REF!)&gt;=1080</formula>
    </cfRule>
  </conditionalFormatting>
  <conditionalFormatting sqref="F8:H8">
    <cfRule type="expression" dxfId="0" priority="61" stopIfTrue="1">
      <formula>DAYS360($P$351,#REF!)&gt;=1080</formula>
    </cfRule>
    <cfRule type="expression" dxfId="1" priority="60" stopIfTrue="1">
      <formula>DAYS360(#REF!,#REF!)&gt;=990</formula>
    </cfRule>
    <cfRule type="expression" dxfId="0" priority="59" stopIfTrue="1">
      <formula>DAYS360(#REF!,#REF!)&gt;=1080</formula>
    </cfRule>
  </conditionalFormatting>
  <conditionalFormatting sqref="B9">
    <cfRule type="expression" dxfId="1" priority="45" stopIfTrue="1">
      <formula>DAYS360($M$504,#REF!)&gt;=990</formula>
    </cfRule>
    <cfRule type="expression" dxfId="0" priority="44" stopIfTrue="1">
      <formula>DAYS360($M$504,#REF!)&gt;=1080</formula>
    </cfRule>
  </conditionalFormatting>
  <conditionalFormatting sqref="D9:E9">
    <cfRule type="expression" dxfId="1" priority="49" stopIfTrue="1">
      <formula>DAYS360($Q$349,#REF!)&gt;=990</formula>
    </cfRule>
    <cfRule type="expression" dxfId="0" priority="48" stopIfTrue="1">
      <formula>DAYS360($Q$349,#REF!)&gt;=1080</formula>
    </cfRule>
  </conditionalFormatting>
  <conditionalFormatting sqref="F9:H9">
    <cfRule type="expression" dxfId="1" priority="47" stopIfTrue="1">
      <formula>DAYS360(#REF!,#REF!)&gt;=990</formula>
    </cfRule>
    <cfRule type="expression" dxfId="0" priority="46" stopIfTrue="1">
      <formula>DAYS360(#REF!,#REF!)&gt;=1080</formula>
    </cfRule>
  </conditionalFormatting>
  <conditionalFormatting sqref="B13">
    <cfRule type="expression" dxfId="1" priority="37" stopIfTrue="1">
      <formula>DAYS360(#REF!,#REF!)&gt;=990</formula>
    </cfRule>
    <cfRule type="expression" dxfId="0" priority="36" stopIfTrue="1">
      <formula>DAYS360(#REF!,#REF!)&gt;=1080</formula>
    </cfRule>
  </conditionalFormatting>
  <conditionalFormatting sqref="M13">
    <cfRule type="expression" dxfId="0" priority="35" stopIfTrue="1">
      <formula>DAYS360(#REF!,#REF!)&gt;=1080</formula>
    </cfRule>
    <cfRule type="expression" dxfId="1" priority="34" stopIfTrue="1">
      <formula>DAYS360(#REF!,#REF!)&gt;=990</formula>
    </cfRule>
  </conditionalFormatting>
  <conditionalFormatting sqref="D17:E17">
    <cfRule type="expression" dxfId="1" priority="33" stopIfTrue="1">
      <formula>DAYS360($Q$338,#REF!)&gt;=990</formula>
    </cfRule>
    <cfRule type="expression" dxfId="0" priority="32" stopIfTrue="1">
      <formula>DAYS360($Q$338,#REF!)&gt;=1080</formula>
    </cfRule>
  </conditionalFormatting>
  <conditionalFormatting sqref="F17:H17">
    <cfRule type="expression" dxfId="1" priority="31" stopIfTrue="1">
      <formula>DAYS360(#REF!,#REF!)&gt;=990</formula>
    </cfRule>
    <cfRule type="expression" dxfId="0" priority="30" stopIfTrue="1">
      <formula>DAYS360(#REF!,#REF!)&gt;=1080</formula>
    </cfRule>
  </conditionalFormatting>
  <conditionalFormatting sqref="F19">
    <cfRule type="expression" dxfId="1" priority="23" stopIfTrue="1">
      <formula>DAYS360(#REF!,#REF!)&gt;=990</formula>
    </cfRule>
    <cfRule type="expression" dxfId="0" priority="22" stopIfTrue="1">
      <formula>DAYS360(#REF!,#REF!)&gt;=1080</formula>
    </cfRule>
  </conditionalFormatting>
  <conditionalFormatting sqref="H19">
    <cfRule type="expression" dxfId="1" priority="19" stopIfTrue="1">
      <formula>DAYS360(#REF!,#REF!)&gt;=990</formula>
    </cfRule>
    <cfRule type="expression" dxfId="0" priority="18" stopIfTrue="1">
      <formula>DAYS360(#REF!,#REF!)&gt;=1080</formula>
    </cfRule>
  </conditionalFormatting>
  <conditionalFormatting sqref="H20">
    <cfRule type="expression" dxfId="1" priority="21" stopIfTrue="1">
      <formula>DAYS360(#REF!,#REF!)&gt;=990</formula>
    </cfRule>
    <cfRule type="expression" dxfId="0" priority="20" stopIfTrue="1">
      <formula>DAYS360(#REF!,#REF!)&gt;=1080</formula>
    </cfRule>
  </conditionalFormatting>
  <conditionalFormatting sqref="H21">
    <cfRule type="expression" dxfId="1" priority="17" stopIfTrue="1">
      <formula>DAYS360(#REF!,#REF!)&gt;=990</formula>
    </cfRule>
    <cfRule type="expression" dxfId="0" priority="16" stopIfTrue="1">
      <formula>DAYS360(#REF!,#REF!)&gt;=1080</formula>
    </cfRule>
  </conditionalFormatting>
  <conditionalFormatting sqref="B22:C22">
    <cfRule type="expression" dxfId="1" priority="7" stopIfTrue="1">
      <formula>DAYS360($M$526,#REF!)&gt;=990</formula>
    </cfRule>
    <cfRule type="expression" dxfId="0" priority="6" stopIfTrue="1">
      <formula>DAYS360($M$526,#REF!)&gt;=1080</formula>
    </cfRule>
  </conditionalFormatting>
  <conditionalFormatting sqref="D22">
    <cfRule type="expression" dxfId="1" priority="13" stopIfTrue="1">
      <formula>DAYS360($M$83,#REF!)&gt;=990</formula>
    </cfRule>
    <cfRule type="expression" dxfId="0" priority="12" stopIfTrue="1">
      <formula>DAYS360($M$83,#REF!)&gt;=1080</formula>
    </cfRule>
  </conditionalFormatting>
  <conditionalFormatting sqref="E22">
    <cfRule type="expression" dxfId="1" priority="15" stopIfTrue="1">
      <formula>DAYS360($M$526,#REF!)&gt;=990</formula>
    </cfRule>
    <cfRule type="expression" dxfId="0" priority="14" stopIfTrue="1">
      <formula>DAYS360($M$526,#REF!)&gt;=1080</formula>
    </cfRule>
  </conditionalFormatting>
  <conditionalFormatting sqref="F22">
    <cfRule type="expression" dxfId="1" priority="11" stopIfTrue="1">
      <formula>DAYS360(#REF!,#REF!)&gt;=990</formula>
    </cfRule>
    <cfRule type="expression" dxfId="0" priority="10" stopIfTrue="1">
      <formula>DAYS360(#REF!,#REF!)&gt;=1080</formula>
    </cfRule>
  </conditionalFormatting>
  <conditionalFormatting sqref="G22:I22">
    <cfRule type="expression" dxfId="1" priority="9" stopIfTrue="1">
      <formula>DAYS360($M$526,#REF!)&gt;=990</formula>
    </cfRule>
    <cfRule type="expression" dxfId="0" priority="8" stopIfTrue="1">
      <formula>DAYS360($M$526,#REF!)&gt;=1080</formula>
    </cfRule>
  </conditionalFormatting>
  <conditionalFormatting sqref="N22">
    <cfRule type="expression" dxfId="1" priority="5" stopIfTrue="1">
      <formula>DAYS360(#REF!,#REF!)&gt;=990</formula>
    </cfRule>
    <cfRule type="expression" dxfId="0" priority="4" stopIfTrue="1">
      <formula>DAYS360(#REF!,#REF!)&gt;=1080</formula>
    </cfRule>
  </conditionalFormatting>
  <conditionalFormatting sqref="F23:H23">
    <cfRule type="expression" dxfId="0" priority="26" stopIfTrue="1">
      <formula>DAYS360($P$356,#REF!)&gt;=1080</formula>
    </cfRule>
    <cfRule type="expression" dxfId="1" priority="25" stopIfTrue="1">
      <formula>DAYS360(#REF!,#REF!)&gt;=990</formula>
    </cfRule>
    <cfRule type="expression" dxfId="0" priority="24" stopIfTrue="1">
      <formula>DAYS360(#REF!,#REF!)&gt;=1080</formula>
    </cfRule>
  </conditionalFormatting>
  <conditionalFormatting sqref="F24">
    <cfRule type="expression" dxfId="0" priority="3" stopIfTrue="1">
      <formula>DAYS360($P$356,#REF!)&gt;=1080</formula>
    </cfRule>
    <cfRule type="expression" dxfId="1" priority="2" stopIfTrue="1">
      <formula>DAYS360(#REF!,#REF!)&gt;=990</formula>
    </cfRule>
    <cfRule type="expression" dxfId="0" priority="1" stopIfTrue="1">
      <formula>DAYS360(#REF!,#REF!)&gt;=1080</formula>
    </cfRule>
  </conditionalFormatting>
  <conditionalFormatting sqref="G24:H24">
    <cfRule type="expression" dxfId="0" priority="29" stopIfTrue="1">
      <formula>DAYS360($P$356,#REF!)&gt;=1080</formula>
    </cfRule>
    <cfRule type="expression" dxfId="1" priority="28" stopIfTrue="1">
      <formula>DAYS360(#REF!,#REF!)&gt;=990</formula>
    </cfRule>
    <cfRule type="expression" dxfId="0" priority="27" stopIfTrue="1">
      <formula>DAYS360(#REF!,#REF!)&gt;=1080</formula>
    </cfRule>
  </conditionalFormatting>
  <conditionalFormatting sqref="L13:L14">
    <cfRule type="expression" dxfId="0" priority="39" stopIfTrue="1">
      <formula>DAYS360(#REF!,#REF!)&gt;=1080</formula>
    </cfRule>
    <cfRule type="expression" dxfId="1" priority="38" stopIfTrue="1">
      <formula>DAYS360(#REF!,#REF!)&gt;=990</formula>
    </cfRule>
  </conditionalFormatting>
  <conditionalFormatting sqref="A5:H5 J5:O5 A6:A25">
    <cfRule type="expression" dxfId="0" priority="52" stopIfTrue="1">
      <formula>DAYS360($L$53,#REF!)&gt;=1080</formula>
    </cfRule>
    <cfRule type="expression" dxfId="1" priority="51" stopIfTrue="1">
      <formula>DAYS360(#REF!,#REF!)&gt;=990</formula>
    </cfRule>
    <cfRule type="expression" dxfId="0" priority="50" stopIfTrue="1">
      <formula>DAYS360(#REF!,#REF!)&gt;=1080</formula>
    </cfRule>
  </conditionalFormatting>
  <conditionalFormatting sqref="B10:H10 J10:O10">
    <cfRule type="expression" dxfId="1" priority="43" stopIfTrue="1">
      <formula>DAYS360($M$504,#REF!)&gt;=990</formula>
    </cfRule>
    <cfRule type="expression" dxfId="0" priority="42" stopIfTrue="1">
      <formula>DAYS360($M$504,#REF!)&gt;=1080</formula>
    </cfRule>
  </conditionalFormatting>
  <conditionalFormatting sqref="B11:H11 J11:O11">
    <cfRule type="expression" dxfId="1" priority="41" stopIfTrue="1">
      <formula>DAYS360($M$504,#REF!)&gt;=990</formula>
    </cfRule>
    <cfRule type="expression" dxfId="0" priority="40" stopIfTrue="1">
      <formula>DAYS360($M$504,#REF!)&gt;=1080</formula>
    </cfRule>
  </conditionalFormatting>
  <printOptions horizontalCentered="1"/>
  <pageMargins left="0.751388888888889" right="0.751388888888889" top="1" bottom="1" header="0.5" footer="0.5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附件2停产停工整改煤矿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Autistic  </cp:lastModifiedBy>
  <dcterms:created xsi:type="dcterms:W3CDTF">2025-09-28T08:42:19Z</dcterms:created>
  <dcterms:modified xsi:type="dcterms:W3CDTF">2025-09-28T08:42:19Z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026B79D6136647629F60F7CB5CA8BA2A_11</vt:lpwstr>
  </property>
  <property fmtid="{D5CDD505-2E9C-101B-9397-08002B2CF9AE}" pid="3" name="KSOProductBuildVer">
    <vt:lpwstr>2052-12.1.0.22529</vt:lpwstr>
  </property>
</Properties>
</file>