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煤电升级改造" sheetId="1" r:id="rId1"/>
  </sheets>
  <definedNames>
    <definedName name="_xlnm._FilterDatabase" localSheetId="0" hidden="1">'2025年煤电升级改造'!$A$1:$H$14</definedName>
  </definedNames>
  <calcPr calcId="144525"/>
</workbook>
</file>

<file path=xl/sharedStrings.xml><?xml version="1.0" encoding="utf-8"?>
<sst xmlns="http://schemas.openxmlformats.org/spreadsheetml/2006/main" count="44" uniqueCount="39">
  <si>
    <t>2025年贵州省能源安全生产和保供专项资金分配表（煤电机组升级改造项目）</t>
  </si>
  <si>
    <t>煤电机组升级改造</t>
  </si>
  <si>
    <t>单位（万元）</t>
  </si>
  <si>
    <t>序号</t>
  </si>
  <si>
    <t>企业名称</t>
  </si>
  <si>
    <t>电厂</t>
  </si>
  <si>
    <t>机组</t>
  </si>
  <si>
    <t>改造升级项目内容</t>
  </si>
  <si>
    <t>完成投资</t>
  </si>
  <si>
    <t>拟补助金额</t>
  </si>
  <si>
    <t>备注</t>
  </si>
  <si>
    <t>合计</t>
  </si>
  <si>
    <t>大唐贵州发耳发电有限公司</t>
  </si>
  <si>
    <t>发耳电厂</t>
  </si>
  <si>
    <t>1号机</t>
  </si>
  <si>
    <t>节能改造：1号机组空预器升级改造、1号机组GGH烟道优化改造、1、2号机组“一机双塔”改造</t>
  </si>
  <si>
    <t>共计387万元</t>
  </si>
  <si>
    <t>3号机</t>
  </si>
  <si>
    <t>节能改造：2号烟囱防腐：3、4号机组GGH烟道优化改造后，用专用防腐材料进行防腐。</t>
  </si>
  <si>
    <t>4号机</t>
  </si>
  <si>
    <t>节能改造：4号机组空预器升级改造：对冷热端传热元件进行改造，提高换热效率，降低排烟温度及防止堵塞。</t>
  </si>
  <si>
    <t>1-4号机</t>
  </si>
  <si>
    <t>超低排放改造：液氨制备系统改造（公用系统）：因液氨储罐区风险较大，取消原氨区，新建尿素制氨系统。                                     1至4号机组脱硝喷氨格栅改造：因液氨改尿素后，对应对各台锅炉喷氨格栅进行改造。</t>
  </si>
  <si>
    <t>国能织金发电有限公司</t>
  </si>
  <si>
    <t>织金电厂</t>
  </si>
  <si>
    <t>灵活性改造：空预器改造、电除尘输灰系统进行增容改造、锅炉拱部高温腐蚀及烟风道漏风治理</t>
  </si>
  <si>
    <t>共计362万元</t>
  </si>
  <si>
    <t>2号机</t>
  </si>
  <si>
    <t>节能改造：超临界w火焰锅炉燃用低热值高粘性煤种烟气余热综合利用；灵活性改造：基于三维肋片管自清灰烟气余热综合利用技术改造</t>
  </si>
  <si>
    <t>国能福泉发电有限公司</t>
  </si>
  <si>
    <t>福泉电厂</t>
  </si>
  <si>
    <t>灵活性改造：DCS一体化改造和1号机组供浆管及湿磨机再循环泵出口管道改造</t>
  </si>
  <si>
    <t>共计308万元</t>
  </si>
  <si>
    <t>灵活性改造：DCS一体化改造、发电机转子升级改造、机组宽负荷协调控制系统优化和2号机组供浆管及湿磨机再循环泵出口管道改造</t>
  </si>
  <si>
    <t>节能改造：汽轮机本体揭缸大修提效、2号炉炉底水封非金属柔性密封改造</t>
  </si>
  <si>
    <t>贵州兴义电力发展有限公司</t>
  </si>
  <si>
    <t>兴义电厂</t>
  </si>
  <si>
    <t>灵活性改造：1号机组锅炉油改气</t>
  </si>
  <si>
    <t>注：拟奖补金额按投资额10%取整计算，单个项目最高奖补500万元。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</si>
</sst>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8" fillId="6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8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G14" sqref="G14"/>
    </sheetView>
  </sheetViews>
  <sheetFormatPr defaultColWidth="9" defaultRowHeight="13.5" outlineLevelCol="7"/>
  <cols>
    <col min="1" max="1" width="5.88333333333333" style="1" customWidth="1"/>
    <col min="2" max="2" width="16.1166666666667" style="1" customWidth="1"/>
    <col min="3" max="3" width="10.8833333333333" style="1" customWidth="1"/>
    <col min="4" max="4" width="21.425" style="1" customWidth="1"/>
    <col min="5" max="5" width="41.95" style="2" customWidth="1"/>
    <col min="6" max="6" width="13.4916666666667" style="3" customWidth="1"/>
    <col min="7" max="7" width="12.8583333333333" style="3" customWidth="1"/>
    <col min="8" max="8" width="12.8833333333333" style="1" customWidth="1"/>
    <col min="9" max="16384" width="9" style="1"/>
  </cols>
  <sheetData>
    <row r="1" ht="72" customHeight="1" spans="1:8">
      <c r="A1" s="4" t="s">
        <v>0</v>
      </c>
      <c r="B1" s="4"/>
      <c r="C1" s="4"/>
      <c r="D1" s="4"/>
      <c r="E1" s="5"/>
      <c r="F1" s="6"/>
      <c r="G1" s="6"/>
      <c r="H1" s="4"/>
    </row>
    <row r="2" ht="22.5" spans="1:8">
      <c r="A2" s="7" t="s">
        <v>1</v>
      </c>
      <c r="B2" s="8"/>
      <c r="C2" s="8"/>
      <c r="D2" s="8"/>
      <c r="E2" s="9"/>
      <c r="F2" s="10" t="s">
        <v>2</v>
      </c>
      <c r="G2" s="11"/>
      <c r="H2" s="12"/>
    </row>
    <row r="3" ht="37.5" spans="1:8">
      <c r="A3" s="13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5" t="s">
        <v>8</v>
      </c>
      <c r="G3" s="15" t="s">
        <v>9</v>
      </c>
      <c r="H3" s="13" t="s">
        <v>10</v>
      </c>
    </row>
    <row r="4" customFormat="1" ht="30" customHeight="1" spans="1:8">
      <c r="A4" s="16" t="s">
        <v>11</v>
      </c>
      <c r="B4" s="17"/>
      <c r="C4" s="17"/>
      <c r="D4" s="17"/>
      <c r="E4" s="18"/>
      <c r="F4" s="15">
        <f>SUM(F5:F14)</f>
        <v>11842</v>
      </c>
      <c r="G4" s="15">
        <f>SUM(G5:G14)</f>
        <v>1180</v>
      </c>
      <c r="H4" s="19"/>
    </row>
    <row r="5" customFormat="1" ht="30" customHeight="1" spans="1:8">
      <c r="A5" s="20">
        <v>1</v>
      </c>
      <c r="B5" s="21" t="s">
        <v>12</v>
      </c>
      <c r="C5" s="21" t="s">
        <v>13</v>
      </c>
      <c r="D5" s="22" t="s">
        <v>14</v>
      </c>
      <c r="E5" s="23" t="s">
        <v>15</v>
      </c>
      <c r="F5" s="24">
        <v>1440</v>
      </c>
      <c r="G5" s="24">
        <v>144</v>
      </c>
      <c r="H5" s="25" t="s">
        <v>16</v>
      </c>
    </row>
    <row r="6" customFormat="1" ht="30" customHeight="1" spans="1:8">
      <c r="A6" s="26"/>
      <c r="B6" s="21"/>
      <c r="C6" s="21"/>
      <c r="D6" s="27" t="s">
        <v>17</v>
      </c>
      <c r="E6" s="28" t="s">
        <v>18</v>
      </c>
      <c r="F6" s="24">
        <v>1027</v>
      </c>
      <c r="G6" s="24">
        <v>102</v>
      </c>
      <c r="H6" s="29"/>
    </row>
    <row r="7" customFormat="1" ht="40.5" spans="1:8">
      <c r="A7" s="26"/>
      <c r="B7" s="21"/>
      <c r="C7" s="21"/>
      <c r="D7" s="22" t="s">
        <v>19</v>
      </c>
      <c r="E7" s="23" t="s">
        <v>20</v>
      </c>
      <c r="F7" s="24">
        <v>899</v>
      </c>
      <c r="G7" s="24">
        <v>89</v>
      </c>
      <c r="H7" s="29"/>
    </row>
    <row r="8" customFormat="1" ht="67.5" spans="1:8">
      <c r="A8" s="30"/>
      <c r="B8" s="31"/>
      <c r="C8" s="31"/>
      <c r="D8" s="32" t="s">
        <v>21</v>
      </c>
      <c r="E8" s="33" t="s">
        <v>22</v>
      </c>
      <c r="F8" s="24">
        <v>524</v>
      </c>
      <c r="G8" s="24">
        <v>52</v>
      </c>
      <c r="H8" s="34"/>
    </row>
    <row r="9" customFormat="1" ht="30" customHeight="1" spans="1:8">
      <c r="A9" s="20">
        <v>2</v>
      </c>
      <c r="B9" s="24" t="s">
        <v>23</v>
      </c>
      <c r="C9" s="24" t="s">
        <v>24</v>
      </c>
      <c r="D9" s="22" t="s">
        <v>14</v>
      </c>
      <c r="E9" s="33" t="s">
        <v>25</v>
      </c>
      <c r="F9" s="24">
        <v>881</v>
      </c>
      <c r="G9" s="24">
        <v>88</v>
      </c>
      <c r="H9" s="25" t="s">
        <v>26</v>
      </c>
    </row>
    <row r="10" customFormat="1" ht="40.5" spans="1:8">
      <c r="A10" s="30"/>
      <c r="B10" s="21"/>
      <c r="C10" s="21"/>
      <c r="D10" s="27" t="s">
        <v>27</v>
      </c>
      <c r="E10" s="33" t="s">
        <v>28</v>
      </c>
      <c r="F10" s="24">
        <v>2742</v>
      </c>
      <c r="G10" s="24">
        <v>274</v>
      </c>
      <c r="H10" s="34"/>
    </row>
    <row r="11" customFormat="1" ht="30" customHeight="1" spans="1:8">
      <c r="A11" s="20">
        <v>3</v>
      </c>
      <c r="B11" s="24" t="s">
        <v>29</v>
      </c>
      <c r="C11" s="24" t="s">
        <v>30</v>
      </c>
      <c r="D11" s="22" t="s">
        <v>14</v>
      </c>
      <c r="E11" s="33" t="s">
        <v>31</v>
      </c>
      <c r="F11" s="24">
        <v>621</v>
      </c>
      <c r="G11" s="24">
        <v>62</v>
      </c>
      <c r="H11" s="25" t="s">
        <v>32</v>
      </c>
    </row>
    <row r="12" customFormat="1" ht="40.5" spans="1:8">
      <c r="A12" s="26"/>
      <c r="B12" s="21"/>
      <c r="C12" s="21"/>
      <c r="D12" s="27" t="s">
        <v>27</v>
      </c>
      <c r="E12" s="33" t="s">
        <v>33</v>
      </c>
      <c r="F12" s="24">
        <v>1989</v>
      </c>
      <c r="G12" s="24">
        <v>198</v>
      </c>
      <c r="H12" s="29"/>
    </row>
    <row r="13" customFormat="1" ht="30" customHeight="1" spans="1:8">
      <c r="A13" s="30"/>
      <c r="B13" s="21"/>
      <c r="C13" s="21"/>
      <c r="D13" s="27" t="s">
        <v>27</v>
      </c>
      <c r="E13" s="33" t="s">
        <v>34</v>
      </c>
      <c r="F13" s="24">
        <v>483</v>
      </c>
      <c r="G13" s="24">
        <v>48</v>
      </c>
      <c r="H13" s="34"/>
    </row>
    <row r="14" customFormat="1" ht="30" customHeight="1" spans="1:8">
      <c r="A14" s="13">
        <v>4</v>
      </c>
      <c r="B14" s="35" t="s">
        <v>35</v>
      </c>
      <c r="C14" s="35" t="s">
        <v>36</v>
      </c>
      <c r="D14" s="22" t="s">
        <v>14</v>
      </c>
      <c r="E14" s="36" t="s">
        <v>37</v>
      </c>
      <c r="F14" s="35">
        <v>1236</v>
      </c>
      <c r="G14" s="35">
        <v>123</v>
      </c>
      <c r="H14" s="19"/>
    </row>
    <row r="15" ht="42" customHeight="1" spans="1:8">
      <c r="A15" s="37" t="s">
        <v>38</v>
      </c>
      <c r="B15" s="37"/>
      <c r="C15" s="37"/>
      <c r="D15" s="37"/>
      <c r="E15" s="37"/>
      <c r="F15" s="38"/>
      <c r="G15" s="38"/>
      <c r="H15" s="37"/>
    </row>
  </sheetData>
  <mergeCells count="17">
    <mergeCell ref="A1:H1"/>
    <mergeCell ref="A2:E2"/>
    <mergeCell ref="F2:H2"/>
    <mergeCell ref="A4:E4"/>
    <mergeCell ref="A15:H15"/>
    <mergeCell ref="A5:A8"/>
    <mergeCell ref="A9:A10"/>
    <mergeCell ref="A11:A13"/>
    <mergeCell ref="B5:B8"/>
    <mergeCell ref="B9:B10"/>
    <mergeCell ref="B11:B13"/>
    <mergeCell ref="C5:C8"/>
    <mergeCell ref="C9:C10"/>
    <mergeCell ref="C11:C13"/>
    <mergeCell ref="H5:H8"/>
    <mergeCell ref="H9:H10"/>
    <mergeCell ref="H11:H13"/>
  </mergeCells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2025年煤电升级改造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2025-08-14T00:30:21Z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13AEBFA5A0964796BD018D962BC1D3F0_13</vt:lpwstr>
  </property>
  <property fmtid="{D5CDD505-2E9C-101B-9397-08002B2CF9AE}" pid="3" name="KSOProductBuildVer">
    <vt:lpwstr>2052-11.8.2.8875</vt:lpwstr>
  </property>
</Properties>
</file>